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Foglio1!$A$2:$P$936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R23" i="1"/>
  <c r="R49" i="1"/>
  <c r="R55" i="1"/>
  <c r="R81" i="1"/>
  <c r="R87" i="1"/>
  <c r="R105" i="1"/>
  <c r="R110" i="1"/>
  <c r="R127" i="1"/>
  <c r="R129" i="1"/>
  <c r="R150" i="1"/>
  <c r="R151" i="1"/>
  <c r="R169" i="1"/>
  <c r="R174" i="1"/>
  <c r="R191" i="1"/>
  <c r="R193" i="1"/>
  <c r="R214" i="1"/>
  <c r="R215" i="1"/>
  <c r="R233" i="1"/>
  <c r="R238" i="1"/>
  <c r="R255" i="1"/>
  <c r="R257" i="1"/>
  <c r="R278" i="1"/>
  <c r="R279" i="1"/>
  <c r="R297" i="1"/>
  <c r="R302" i="1"/>
  <c r="R319" i="1"/>
  <c r="R321" i="1"/>
  <c r="R337" i="1"/>
  <c r="R338" i="1"/>
  <c r="R353" i="1"/>
  <c r="R354" i="1"/>
  <c r="R367" i="1"/>
  <c r="R369" i="1"/>
  <c r="R380" i="1"/>
  <c r="R382" i="1"/>
  <c r="R393" i="1"/>
  <c r="R394" i="1"/>
  <c r="R406" i="1"/>
  <c r="R407" i="1"/>
  <c r="R420" i="1"/>
  <c r="R431" i="1"/>
  <c r="R433" i="1"/>
  <c r="R444" i="1"/>
  <c r="R446" i="1"/>
  <c r="R457" i="1"/>
  <c r="R458" i="1"/>
  <c r="R470" i="1"/>
  <c r="R471" i="1"/>
  <c r="R484" i="1"/>
  <c r="R495" i="1"/>
  <c r="R497" i="1"/>
  <c r="R508" i="1"/>
  <c r="R510" i="1"/>
  <c r="R521" i="1"/>
  <c r="R522" i="1"/>
  <c r="R534" i="1"/>
  <c r="R535" i="1"/>
  <c r="R545" i="1"/>
  <c r="R546" i="1"/>
  <c r="R556" i="1"/>
  <c r="R566" i="1"/>
  <c r="R567" i="1"/>
  <c r="R577" i="1"/>
  <c r="R578" i="1"/>
  <c r="R588" i="1"/>
  <c r="R598" i="1"/>
  <c r="R599" i="1"/>
  <c r="R609" i="1"/>
  <c r="R610" i="1"/>
  <c r="R620" i="1"/>
  <c r="R630" i="1"/>
  <c r="R631" i="1"/>
  <c r="R641" i="1"/>
  <c r="R642" i="1"/>
  <c r="R652" i="1"/>
  <c r="R662" i="1"/>
  <c r="R663" i="1"/>
  <c r="R673" i="1"/>
  <c r="R674" i="1"/>
  <c r="R684" i="1"/>
  <c r="R692" i="1"/>
  <c r="R700" i="1"/>
  <c r="R708" i="1"/>
  <c r="R716" i="1"/>
  <c r="R724" i="1"/>
  <c r="R732" i="1"/>
  <c r="R740" i="1"/>
  <c r="R748" i="1"/>
  <c r="R756" i="1"/>
  <c r="R764" i="1"/>
  <c r="R772" i="1"/>
  <c r="R780" i="1"/>
  <c r="R788" i="1"/>
  <c r="R796" i="1"/>
  <c r="R804" i="1"/>
  <c r="R812" i="1"/>
  <c r="R820" i="1"/>
  <c r="R828" i="1"/>
  <c r="R836" i="1"/>
  <c r="R844" i="1"/>
  <c r="R852" i="1"/>
  <c r="R860" i="1"/>
  <c r="R868" i="1"/>
  <c r="R876" i="1"/>
  <c r="R884" i="1"/>
  <c r="R892" i="1"/>
  <c r="R900" i="1"/>
  <c r="R908" i="1"/>
  <c r="R916" i="1"/>
  <c r="R924" i="1"/>
  <c r="R3" i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Q18" i="1"/>
  <c r="R18" i="1" s="1"/>
  <c r="Q19" i="1"/>
  <c r="R19" i="1" s="1"/>
  <c r="Q20" i="1"/>
  <c r="R20" i="1" s="1"/>
  <c r="Q21" i="1"/>
  <c r="R21" i="1" s="1"/>
  <c r="Q22" i="1"/>
  <c r="R22" i="1" s="1"/>
  <c r="Q23" i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42" i="1"/>
  <c r="R42" i="1" s="1"/>
  <c r="Q43" i="1"/>
  <c r="R43" i="1" s="1"/>
  <c r="Q44" i="1"/>
  <c r="R44" i="1" s="1"/>
  <c r="Q45" i="1"/>
  <c r="R45" i="1" s="1"/>
  <c r="Q46" i="1"/>
  <c r="R46" i="1" s="1"/>
  <c r="Q47" i="1"/>
  <c r="R47" i="1" s="1"/>
  <c r="Q48" i="1"/>
  <c r="R48" i="1" s="1"/>
  <c r="Q49" i="1"/>
  <c r="Q50" i="1"/>
  <c r="R50" i="1" s="1"/>
  <c r="Q51" i="1"/>
  <c r="R51" i="1" s="1"/>
  <c r="Q52" i="1"/>
  <c r="R52" i="1" s="1"/>
  <c r="Q53" i="1"/>
  <c r="R53" i="1" s="1"/>
  <c r="Q54" i="1"/>
  <c r="R54" i="1" s="1"/>
  <c r="Q55" i="1"/>
  <c r="Q56" i="1"/>
  <c r="R56" i="1" s="1"/>
  <c r="Q57" i="1"/>
  <c r="R57" i="1" s="1"/>
  <c r="Q58" i="1"/>
  <c r="R58" i="1" s="1"/>
  <c r="Q59" i="1"/>
  <c r="R59" i="1" s="1"/>
  <c r="Q60" i="1"/>
  <c r="R60" i="1" s="1"/>
  <c r="Q61" i="1"/>
  <c r="R61" i="1" s="1"/>
  <c r="Q62" i="1"/>
  <c r="R62" i="1" s="1"/>
  <c r="Q63" i="1"/>
  <c r="R63" i="1" s="1"/>
  <c r="Q64" i="1"/>
  <c r="R64" i="1" s="1"/>
  <c r="Q65" i="1"/>
  <c r="R65" i="1" s="1"/>
  <c r="Q66" i="1"/>
  <c r="R66" i="1" s="1"/>
  <c r="Q67" i="1"/>
  <c r="R67" i="1" s="1"/>
  <c r="Q68" i="1"/>
  <c r="R68" i="1" s="1"/>
  <c r="Q69" i="1"/>
  <c r="R69" i="1" s="1"/>
  <c r="Q70" i="1"/>
  <c r="R70" i="1" s="1"/>
  <c r="Q71" i="1"/>
  <c r="R71" i="1" s="1"/>
  <c r="Q72" i="1"/>
  <c r="R72" i="1" s="1"/>
  <c r="Q73" i="1"/>
  <c r="R73" i="1" s="1"/>
  <c r="Q74" i="1"/>
  <c r="R74" i="1" s="1"/>
  <c r="Q75" i="1"/>
  <c r="R75" i="1" s="1"/>
  <c r="Q76" i="1"/>
  <c r="R76" i="1" s="1"/>
  <c r="Q77" i="1"/>
  <c r="R77" i="1" s="1"/>
  <c r="Q78" i="1"/>
  <c r="R78" i="1" s="1"/>
  <c r="Q79" i="1"/>
  <c r="R79" i="1" s="1"/>
  <c r="Q80" i="1"/>
  <c r="R80" i="1" s="1"/>
  <c r="Q81" i="1"/>
  <c r="Q82" i="1"/>
  <c r="R82" i="1" s="1"/>
  <c r="Q83" i="1"/>
  <c r="R83" i="1" s="1"/>
  <c r="Q84" i="1"/>
  <c r="R84" i="1" s="1"/>
  <c r="Q85" i="1"/>
  <c r="R85" i="1" s="1"/>
  <c r="Q86" i="1"/>
  <c r="R86" i="1" s="1"/>
  <c r="Q87" i="1"/>
  <c r="Q88" i="1"/>
  <c r="R88" i="1" s="1"/>
  <c r="Q89" i="1"/>
  <c r="R89" i="1" s="1"/>
  <c r="Q90" i="1"/>
  <c r="R90" i="1" s="1"/>
  <c r="Q91" i="1"/>
  <c r="R91" i="1" s="1"/>
  <c r="Q92" i="1"/>
  <c r="R92" i="1" s="1"/>
  <c r="Q93" i="1"/>
  <c r="R93" i="1" s="1"/>
  <c r="Q94" i="1"/>
  <c r="R94" i="1" s="1"/>
  <c r="Q95" i="1"/>
  <c r="R95" i="1" s="1"/>
  <c r="Q96" i="1"/>
  <c r="R96" i="1" s="1"/>
  <c r="Q97" i="1"/>
  <c r="R97" i="1" s="1"/>
  <c r="Q98" i="1"/>
  <c r="R98" i="1" s="1"/>
  <c r="Q99" i="1"/>
  <c r="R99" i="1" s="1"/>
  <c r="Q100" i="1"/>
  <c r="R100" i="1" s="1"/>
  <c r="Q101" i="1"/>
  <c r="R101" i="1" s="1"/>
  <c r="Q102" i="1"/>
  <c r="R102" i="1" s="1"/>
  <c r="Q103" i="1"/>
  <c r="R103" i="1" s="1"/>
  <c r="Q104" i="1"/>
  <c r="R104" i="1" s="1"/>
  <c r="Q105" i="1"/>
  <c r="Q106" i="1"/>
  <c r="R106" i="1" s="1"/>
  <c r="Q107" i="1"/>
  <c r="R107" i="1" s="1"/>
  <c r="Q108" i="1"/>
  <c r="R108" i="1" s="1"/>
  <c r="Q109" i="1"/>
  <c r="R109" i="1" s="1"/>
  <c r="Q110" i="1"/>
  <c r="Q111" i="1"/>
  <c r="R111" i="1" s="1"/>
  <c r="Q112" i="1"/>
  <c r="R112" i="1" s="1"/>
  <c r="Q113" i="1"/>
  <c r="R113" i="1" s="1"/>
  <c r="Q114" i="1"/>
  <c r="R114" i="1" s="1"/>
  <c r="Q115" i="1"/>
  <c r="R115" i="1" s="1"/>
  <c r="Q116" i="1"/>
  <c r="R116" i="1" s="1"/>
  <c r="Q117" i="1"/>
  <c r="R117" i="1" s="1"/>
  <c r="Q118" i="1"/>
  <c r="R118" i="1" s="1"/>
  <c r="Q119" i="1"/>
  <c r="R119" i="1" s="1"/>
  <c r="Q120" i="1"/>
  <c r="R120" i="1" s="1"/>
  <c r="Q121" i="1"/>
  <c r="R121" i="1" s="1"/>
  <c r="Q122" i="1"/>
  <c r="R122" i="1" s="1"/>
  <c r="Q123" i="1"/>
  <c r="R123" i="1" s="1"/>
  <c r="Q124" i="1"/>
  <c r="R124" i="1" s="1"/>
  <c r="Q125" i="1"/>
  <c r="R125" i="1" s="1"/>
  <c r="Q126" i="1"/>
  <c r="R126" i="1" s="1"/>
  <c r="Q127" i="1"/>
  <c r="Q128" i="1"/>
  <c r="R128" i="1" s="1"/>
  <c r="Q129" i="1"/>
  <c r="Q130" i="1"/>
  <c r="R130" i="1" s="1"/>
  <c r="Q131" i="1"/>
  <c r="R131" i="1" s="1"/>
  <c r="Q132" i="1"/>
  <c r="R132" i="1" s="1"/>
  <c r="Q133" i="1"/>
  <c r="R133" i="1" s="1"/>
  <c r="Q134" i="1"/>
  <c r="R134" i="1" s="1"/>
  <c r="Q135" i="1"/>
  <c r="R135" i="1" s="1"/>
  <c r="Q136" i="1"/>
  <c r="R136" i="1" s="1"/>
  <c r="Q137" i="1"/>
  <c r="R137" i="1" s="1"/>
  <c r="Q138" i="1"/>
  <c r="R138" i="1" s="1"/>
  <c r="Q139" i="1"/>
  <c r="R139" i="1" s="1"/>
  <c r="Q140" i="1"/>
  <c r="R140" i="1" s="1"/>
  <c r="Q141" i="1"/>
  <c r="R141" i="1" s="1"/>
  <c r="Q142" i="1"/>
  <c r="R142" i="1" s="1"/>
  <c r="Q143" i="1"/>
  <c r="R143" i="1" s="1"/>
  <c r="Q144" i="1"/>
  <c r="R144" i="1" s="1"/>
  <c r="Q145" i="1"/>
  <c r="R145" i="1" s="1"/>
  <c r="Q146" i="1"/>
  <c r="R146" i="1" s="1"/>
  <c r="Q147" i="1"/>
  <c r="R147" i="1" s="1"/>
  <c r="Q148" i="1"/>
  <c r="R148" i="1" s="1"/>
  <c r="Q149" i="1"/>
  <c r="R149" i="1" s="1"/>
  <c r="Q150" i="1"/>
  <c r="Q151" i="1"/>
  <c r="Q152" i="1"/>
  <c r="R152" i="1" s="1"/>
  <c r="Q153" i="1"/>
  <c r="R153" i="1" s="1"/>
  <c r="Q154" i="1"/>
  <c r="R154" i="1" s="1"/>
  <c r="Q155" i="1"/>
  <c r="R155" i="1" s="1"/>
  <c r="Q156" i="1"/>
  <c r="R156" i="1" s="1"/>
  <c r="Q157" i="1"/>
  <c r="R157" i="1" s="1"/>
  <c r="Q158" i="1"/>
  <c r="R158" i="1" s="1"/>
  <c r="Q159" i="1"/>
  <c r="R159" i="1" s="1"/>
  <c r="Q160" i="1"/>
  <c r="R160" i="1" s="1"/>
  <c r="Q161" i="1"/>
  <c r="R161" i="1" s="1"/>
  <c r="Q162" i="1"/>
  <c r="R162" i="1" s="1"/>
  <c r="Q163" i="1"/>
  <c r="R163" i="1" s="1"/>
  <c r="Q164" i="1"/>
  <c r="R164" i="1" s="1"/>
  <c r="Q165" i="1"/>
  <c r="R165" i="1" s="1"/>
  <c r="Q166" i="1"/>
  <c r="R166" i="1" s="1"/>
  <c r="Q167" i="1"/>
  <c r="R167" i="1" s="1"/>
  <c r="Q168" i="1"/>
  <c r="R168" i="1" s="1"/>
  <c r="Q169" i="1"/>
  <c r="Q170" i="1"/>
  <c r="R170" i="1" s="1"/>
  <c r="Q171" i="1"/>
  <c r="R171" i="1" s="1"/>
  <c r="Q172" i="1"/>
  <c r="R172" i="1" s="1"/>
  <c r="Q173" i="1"/>
  <c r="R173" i="1" s="1"/>
  <c r="Q174" i="1"/>
  <c r="Q175" i="1"/>
  <c r="R175" i="1" s="1"/>
  <c r="Q176" i="1"/>
  <c r="R176" i="1" s="1"/>
  <c r="Q177" i="1"/>
  <c r="R177" i="1" s="1"/>
  <c r="Q178" i="1"/>
  <c r="R178" i="1" s="1"/>
  <c r="Q179" i="1"/>
  <c r="R179" i="1" s="1"/>
  <c r="Q180" i="1"/>
  <c r="R180" i="1" s="1"/>
  <c r="Q181" i="1"/>
  <c r="R181" i="1" s="1"/>
  <c r="Q182" i="1"/>
  <c r="R182" i="1" s="1"/>
  <c r="Q183" i="1"/>
  <c r="R183" i="1" s="1"/>
  <c r="Q184" i="1"/>
  <c r="R184" i="1" s="1"/>
  <c r="Q185" i="1"/>
  <c r="R185" i="1" s="1"/>
  <c r="Q186" i="1"/>
  <c r="R186" i="1" s="1"/>
  <c r="Q187" i="1"/>
  <c r="R187" i="1" s="1"/>
  <c r="Q188" i="1"/>
  <c r="R188" i="1" s="1"/>
  <c r="Q189" i="1"/>
  <c r="R189" i="1" s="1"/>
  <c r="Q190" i="1"/>
  <c r="R190" i="1" s="1"/>
  <c r="Q191" i="1"/>
  <c r="Q192" i="1"/>
  <c r="R192" i="1" s="1"/>
  <c r="Q193" i="1"/>
  <c r="Q194" i="1"/>
  <c r="R194" i="1" s="1"/>
  <c r="Q195" i="1"/>
  <c r="R195" i="1" s="1"/>
  <c r="Q196" i="1"/>
  <c r="R196" i="1" s="1"/>
  <c r="Q197" i="1"/>
  <c r="R197" i="1" s="1"/>
  <c r="Q198" i="1"/>
  <c r="R198" i="1" s="1"/>
  <c r="Q199" i="1"/>
  <c r="R199" i="1" s="1"/>
  <c r="Q200" i="1"/>
  <c r="R200" i="1" s="1"/>
  <c r="Q201" i="1"/>
  <c r="R201" i="1" s="1"/>
  <c r="Q202" i="1"/>
  <c r="R202" i="1" s="1"/>
  <c r="Q203" i="1"/>
  <c r="R203" i="1" s="1"/>
  <c r="Q204" i="1"/>
  <c r="R204" i="1" s="1"/>
  <c r="Q205" i="1"/>
  <c r="R205" i="1" s="1"/>
  <c r="Q206" i="1"/>
  <c r="R206" i="1" s="1"/>
  <c r="Q207" i="1"/>
  <c r="R207" i="1" s="1"/>
  <c r="Q208" i="1"/>
  <c r="R208" i="1" s="1"/>
  <c r="Q209" i="1"/>
  <c r="R209" i="1" s="1"/>
  <c r="Q210" i="1"/>
  <c r="R210" i="1" s="1"/>
  <c r="Q211" i="1"/>
  <c r="R211" i="1" s="1"/>
  <c r="Q212" i="1"/>
  <c r="R212" i="1" s="1"/>
  <c r="Q213" i="1"/>
  <c r="R213" i="1" s="1"/>
  <c r="Q214" i="1"/>
  <c r="Q215" i="1"/>
  <c r="Q216" i="1"/>
  <c r="R216" i="1" s="1"/>
  <c r="Q217" i="1"/>
  <c r="R217" i="1" s="1"/>
  <c r="Q218" i="1"/>
  <c r="R218" i="1" s="1"/>
  <c r="Q219" i="1"/>
  <c r="R219" i="1" s="1"/>
  <c r="Q220" i="1"/>
  <c r="R220" i="1" s="1"/>
  <c r="Q221" i="1"/>
  <c r="R221" i="1" s="1"/>
  <c r="Q222" i="1"/>
  <c r="R222" i="1" s="1"/>
  <c r="Q223" i="1"/>
  <c r="R223" i="1" s="1"/>
  <c r="Q224" i="1"/>
  <c r="R224" i="1" s="1"/>
  <c r="Q225" i="1"/>
  <c r="R225" i="1" s="1"/>
  <c r="Q226" i="1"/>
  <c r="R226" i="1" s="1"/>
  <c r="Q227" i="1"/>
  <c r="R227" i="1" s="1"/>
  <c r="Q228" i="1"/>
  <c r="R228" i="1" s="1"/>
  <c r="Q229" i="1"/>
  <c r="R229" i="1" s="1"/>
  <c r="Q230" i="1"/>
  <c r="R230" i="1" s="1"/>
  <c r="Q231" i="1"/>
  <c r="R231" i="1" s="1"/>
  <c r="Q232" i="1"/>
  <c r="R232" i="1" s="1"/>
  <c r="Q233" i="1"/>
  <c r="Q234" i="1"/>
  <c r="R234" i="1" s="1"/>
  <c r="Q235" i="1"/>
  <c r="R235" i="1" s="1"/>
  <c r="Q236" i="1"/>
  <c r="R236" i="1" s="1"/>
  <c r="Q237" i="1"/>
  <c r="R237" i="1" s="1"/>
  <c r="Q238" i="1"/>
  <c r="Q239" i="1"/>
  <c r="R239" i="1" s="1"/>
  <c r="Q240" i="1"/>
  <c r="R240" i="1" s="1"/>
  <c r="Q241" i="1"/>
  <c r="R241" i="1" s="1"/>
  <c r="Q242" i="1"/>
  <c r="R242" i="1" s="1"/>
  <c r="Q243" i="1"/>
  <c r="R243" i="1" s="1"/>
  <c r="Q244" i="1"/>
  <c r="R244" i="1" s="1"/>
  <c r="Q245" i="1"/>
  <c r="R245" i="1" s="1"/>
  <c r="Q246" i="1"/>
  <c r="R246" i="1" s="1"/>
  <c r="Q247" i="1"/>
  <c r="R247" i="1" s="1"/>
  <c r="Q248" i="1"/>
  <c r="R248" i="1" s="1"/>
  <c r="Q249" i="1"/>
  <c r="R249" i="1" s="1"/>
  <c r="Q250" i="1"/>
  <c r="R250" i="1" s="1"/>
  <c r="Q251" i="1"/>
  <c r="R251" i="1" s="1"/>
  <c r="Q252" i="1"/>
  <c r="R252" i="1" s="1"/>
  <c r="Q253" i="1"/>
  <c r="R253" i="1" s="1"/>
  <c r="Q254" i="1"/>
  <c r="R254" i="1" s="1"/>
  <c r="Q255" i="1"/>
  <c r="Q256" i="1"/>
  <c r="R256" i="1" s="1"/>
  <c r="Q257" i="1"/>
  <c r="Q258" i="1"/>
  <c r="R258" i="1" s="1"/>
  <c r="Q259" i="1"/>
  <c r="R259" i="1" s="1"/>
  <c r="Q260" i="1"/>
  <c r="R260" i="1" s="1"/>
  <c r="Q261" i="1"/>
  <c r="R261" i="1" s="1"/>
  <c r="Q262" i="1"/>
  <c r="R262" i="1" s="1"/>
  <c r="Q263" i="1"/>
  <c r="R263" i="1" s="1"/>
  <c r="Q264" i="1"/>
  <c r="R264" i="1" s="1"/>
  <c r="Q265" i="1"/>
  <c r="R265" i="1" s="1"/>
  <c r="Q266" i="1"/>
  <c r="R266" i="1" s="1"/>
  <c r="Q267" i="1"/>
  <c r="R267" i="1" s="1"/>
  <c r="Q268" i="1"/>
  <c r="R268" i="1" s="1"/>
  <c r="Q269" i="1"/>
  <c r="R269" i="1" s="1"/>
  <c r="Q270" i="1"/>
  <c r="R270" i="1" s="1"/>
  <c r="Q271" i="1"/>
  <c r="R271" i="1" s="1"/>
  <c r="Q272" i="1"/>
  <c r="R272" i="1" s="1"/>
  <c r="Q273" i="1"/>
  <c r="R273" i="1" s="1"/>
  <c r="Q274" i="1"/>
  <c r="R274" i="1" s="1"/>
  <c r="Q275" i="1"/>
  <c r="R275" i="1" s="1"/>
  <c r="Q276" i="1"/>
  <c r="R276" i="1" s="1"/>
  <c r="Q277" i="1"/>
  <c r="R277" i="1" s="1"/>
  <c r="Q278" i="1"/>
  <c r="Q279" i="1"/>
  <c r="Q280" i="1"/>
  <c r="R280" i="1" s="1"/>
  <c r="Q281" i="1"/>
  <c r="R281" i="1" s="1"/>
  <c r="Q282" i="1"/>
  <c r="R282" i="1" s="1"/>
  <c r="Q283" i="1"/>
  <c r="R283" i="1" s="1"/>
  <c r="Q284" i="1"/>
  <c r="R284" i="1" s="1"/>
  <c r="Q285" i="1"/>
  <c r="R285" i="1" s="1"/>
  <c r="Q286" i="1"/>
  <c r="R286" i="1" s="1"/>
  <c r="Q287" i="1"/>
  <c r="R287" i="1" s="1"/>
  <c r="Q288" i="1"/>
  <c r="R288" i="1" s="1"/>
  <c r="Q289" i="1"/>
  <c r="R289" i="1" s="1"/>
  <c r="Q290" i="1"/>
  <c r="R290" i="1" s="1"/>
  <c r="Q291" i="1"/>
  <c r="R291" i="1" s="1"/>
  <c r="Q292" i="1"/>
  <c r="R292" i="1" s="1"/>
  <c r="Q293" i="1"/>
  <c r="R293" i="1" s="1"/>
  <c r="Q294" i="1"/>
  <c r="R294" i="1" s="1"/>
  <c r="Q295" i="1"/>
  <c r="R295" i="1" s="1"/>
  <c r="Q296" i="1"/>
  <c r="R296" i="1" s="1"/>
  <c r="Q297" i="1"/>
  <c r="Q298" i="1"/>
  <c r="R298" i="1" s="1"/>
  <c r="Q299" i="1"/>
  <c r="R299" i="1" s="1"/>
  <c r="Q300" i="1"/>
  <c r="R300" i="1" s="1"/>
  <c r="Q301" i="1"/>
  <c r="R301" i="1" s="1"/>
  <c r="Q302" i="1"/>
  <c r="Q303" i="1"/>
  <c r="R303" i="1" s="1"/>
  <c r="Q304" i="1"/>
  <c r="R304" i="1" s="1"/>
  <c r="Q305" i="1"/>
  <c r="R305" i="1" s="1"/>
  <c r="Q306" i="1"/>
  <c r="R306" i="1" s="1"/>
  <c r="Q307" i="1"/>
  <c r="R307" i="1" s="1"/>
  <c r="Q308" i="1"/>
  <c r="R308" i="1" s="1"/>
  <c r="Q309" i="1"/>
  <c r="R309" i="1" s="1"/>
  <c r="Q310" i="1"/>
  <c r="R310" i="1" s="1"/>
  <c r="Q311" i="1"/>
  <c r="R311" i="1" s="1"/>
  <c r="Q312" i="1"/>
  <c r="R312" i="1" s="1"/>
  <c r="Q313" i="1"/>
  <c r="R313" i="1" s="1"/>
  <c r="Q314" i="1"/>
  <c r="R314" i="1" s="1"/>
  <c r="Q315" i="1"/>
  <c r="R315" i="1" s="1"/>
  <c r="Q316" i="1"/>
  <c r="R316" i="1" s="1"/>
  <c r="Q317" i="1"/>
  <c r="R317" i="1" s="1"/>
  <c r="Q318" i="1"/>
  <c r="R318" i="1" s="1"/>
  <c r="Q319" i="1"/>
  <c r="Q320" i="1"/>
  <c r="R320" i="1" s="1"/>
  <c r="Q321" i="1"/>
  <c r="Q322" i="1"/>
  <c r="R322" i="1" s="1"/>
  <c r="Q323" i="1"/>
  <c r="R323" i="1" s="1"/>
  <c r="Q324" i="1"/>
  <c r="R324" i="1" s="1"/>
  <c r="Q325" i="1"/>
  <c r="R325" i="1" s="1"/>
  <c r="Q326" i="1"/>
  <c r="R326" i="1" s="1"/>
  <c r="Q327" i="1"/>
  <c r="R327" i="1" s="1"/>
  <c r="Q328" i="1"/>
  <c r="R328" i="1" s="1"/>
  <c r="Q329" i="1"/>
  <c r="R329" i="1" s="1"/>
  <c r="Q330" i="1"/>
  <c r="R330" i="1" s="1"/>
  <c r="Q331" i="1"/>
  <c r="R331" i="1" s="1"/>
  <c r="Q332" i="1"/>
  <c r="R332" i="1" s="1"/>
  <c r="Q333" i="1"/>
  <c r="R333" i="1" s="1"/>
  <c r="Q334" i="1"/>
  <c r="R334" i="1" s="1"/>
  <c r="Q335" i="1"/>
  <c r="R335" i="1" s="1"/>
  <c r="Q336" i="1"/>
  <c r="R336" i="1" s="1"/>
  <c r="Q337" i="1"/>
  <c r="Q338" i="1"/>
  <c r="Q339" i="1"/>
  <c r="R339" i="1" s="1"/>
  <c r="Q340" i="1"/>
  <c r="R340" i="1" s="1"/>
  <c r="Q341" i="1"/>
  <c r="R341" i="1" s="1"/>
  <c r="Q342" i="1"/>
  <c r="R342" i="1" s="1"/>
  <c r="Q343" i="1"/>
  <c r="R343" i="1" s="1"/>
  <c r="Q344" i="1"/>
  <c r="R344" i="1" s="1"/>
  <c r="Q345" i="1"/>
  <c r="R345" i="1" s="1"/>
  <c r="Q346" i="1"/>
  <c r="R346" i="1" s="1"/>
  <c r="Q347" i="1"/>
  <c r="R347" i="1" s="1"/>
  <c r="Q348" i="1"/>
  <c r="R348" i="1" s="1"/>
  <c r="Q349" i="1"/>
  <c r="R349" i="1" s="1"/>
  <c r="Q350" i="1"/>
  <c r="R350" i="1" s="1"/>
  <c r="Q351" i="1"/>
  <c r="R351" i="1" s="1"/>
  <c r="Q352" i="1"/>
  <c r="R352" i="1" s="1"/>
  <c r="Q353" i="1"/>
  <c r="Q354" i="1"/>
  <c r="Q355" i="1"/>
  <c r="R355" i="1" s="1"/>
  <c r="Q356" i="1"/>
  <c r="R356" i="1" s="1"/>
  <c r="Q357" i="1"/>
  <c r="R357" i="1" s="1"/>
  <c r="Q358" i="1"/>
  <c r="R358" i="1" s="1"/>
  <c r="Q359" i="1"/>
  <c r="R359" i="1" s="1"/>
  <c r="Q360" i="1"/>
  <c r="R360" i="1" s="1"/>
  <c r="Q361" i="1"/>
  <c r="R361" i="1" s="1"/>
  <c r="Q362" i="1"/>
  <c r="R362" i="1" s="1"/>
  <c r="Q363" i="1"/>
  <c r="R363" i="1" s="1"/>
  <c r="Q364" i="1"/>
  <c r="R364" i="1" s="1"/>
  <c r="Q365" i="1"/>
  <c r="R365" i="1" s="1"/>
  <c r="Q366" i="1"/>
  <c r="R366" i="1" s="1"/>
  <c r="Q367" i="1"/>
  <c r="Q368" i="1"/>
  <c r="R368" i="1" s="1"/>
  <c r="Q369" i="1"/>
  <c r="Q370" i="1"/>
  <c r="R370" i="1" s="1"/>
  <c r="Q371" i="1"/>
  <c r="R371" i="1" s="1"/>
  <c r="Q372" i="1"/>
  <c r="R372" i="1" s="1"/>
  <c r="Q373" i="1"/>
  <c r="R373" i="1" s="1"/>
  <c r="Q374" i="1"/>
  <c r="R374" i="1" s="1"/>
  <c r="Q375" i="1"/>
  <c r="R375" i="1" s="1"/>
  <c r="Q376" i="1"/>
  <c r="R376" i="1" s="1"/>
  <c r="Q377" i="1"/>
  <c r="R377" i="1" s="1"/>
  <c r="Q378" i="1"/>
  <c r="R378" i="1" s="1"/>
  <c r="Q379" i="1"/>
  <c r="R379" i="1" s="1"/>
  <c r="Q380" i="1"/>
  <c r="Q381" i="1"/>
  <c r="R381" i="1" s="1"/>
  <c r="Q382" i="1"/>
  <c r="Q383" i="1"/>
  <c r="R383" i="1" s="1"/>
  <c r="Q384" i="1"/>
  <c r="R384" i="1" s="1"/>
  <c r="Q385" i="1"/>
  <c r="R385" i="1" s="1"/>
  <c r="Q386" i="1"/>
  <c r="R386" i="1" s="1"/>
  <c r="Q387" i="1"/>
  <c r="R387" i="1" s="1"/>
  <c r="Q388" i="1"/>
  <c r="R388" i="1" s="1"/>
  <c r="Q389" i="1"/>
  <c r="R389" i="1" s="1"/>
  <c r="Q390" i="1"/>
  <c r="R390" i="1" s="1"/>
  <c r="Q391" i="1"/>
  <c r="R391" i="1" s="1"/>
  <c r="Q392" i="1"/>
  <c r="R392" i="1" s="1"/>
  <c r="Q393" i="1"/>
  <c r="Q394" i="1"/>
  <c r="Q395" i="1"/>
  <c r="R395" i="1" s="1"/>
  <c r="Q396" i="1"/>
  <c r="R396" i="1" s="1"/>
  <c r="Q397" i="1"/>
  <c r="R397" i="1" s="1"/>
  <c r="Q398" i="1"/>
  <c r="R398" i="1" s="1"/>
  <c r="Q399" i="1"/>
  <c r="R399" i="1" s="1"/>
  <c r="Q400" i="1"/>
  <c r="R400" i="1" s="1"/>
  <c r="Q401" i="1"/>
  <c r="R401" i="1" s="1"/>
  <c r="Q402" i="1"/>
  <c r="R402" i="1" s="1"/>
  <c r="Q403" i="1"/>
  <c r="R403" i="1" s="1"/>
  <c r="Q404" i="1"/>
  <c r="R404" i="1" s="1"/>
  <c r="Q405" i="1"/>
  <c r="R405" i="1" s="1"/>
  <c r="Q406" i="1"/>
  <c r="Q407" i="1"/>
  <c r="Q408" i="1"/>
  <c r="R408" i="1" s="1"/>
  <c r="Q409" i="1"/>
  <c r="R409" i="1" s="1"/>
  <c r="Q410" i="1"/>
  <c r="R410" i="1" s="1"/>
  <c r="Q411" i="1"/>
  <c r="R411" i="1" s="1"/>
  <c r="Q412" i="1"/>
  <c r="R412" i="1" s="1"/>
  <c r="Q413" i="1"/>
  <c r="R413" i="1" s="1"/>
  <c r="Q414" i="1"/>
  <c r="R414" i="1" s="1"/>
  <c r="Q415" i="1"/>
  <c r="R415" i="1" s="1"/>
  <c r="Q416" i="1"/>
  <c r="R416" i="1" s="1"/>
  <c r="Q417" i="1"/>
  <c r="R417" i="1" s="1"/>
  <c r="Q418" i="1"/>
  <c r="R418" i="1" s="1"/>
  <c r="Q419" i="1"/>
  <c r="R419" i="1" s="1"/>
  <c r="Q420" i="1"/>
  <c r="Q421" i="1"/>
  <c r="R421" i="1" s="1"/>
  <c r="Q422" i="1"/>
  <c r="R422" i="1" s="1"/>
  <c r="Q423" i="1"/>
  <c r="R423" i="1" s="1"/>
  <c r="Q424" i="1"/>
  <c r="R424" i="1" s="1"/>
  <c r="Q425" i="1"/>
  <c r="R425" i="1" s="1"/>
  <c r="Q426" i="1"/>
  <c r="R426" i="1" s="1"/>
  <c r="Q427" i="1"/>
  <c r="R427" i="1" s="1"/>
  <c r="Q428" i="1"/>
  <c r="R428" i="1" s="1"/>
  <c r="Q429" i="1"/>
  <c r="R429" i="1" s="1"/>
  <c r="Q430" i="1"/>
  <c r="R430" i="1" s="1"/>
  <c r="Q431" i="1"/>
  <c r="Q432" i="1"/>
  <c r="R432" i="1" s="1"/>
  <c r="Q433" i="1"/>
  <c r="Q434" i="1"/>
  <c r="R434" i="1" s="1"/>
  <c r="Q435" i="1"/>
  <c r="R435" i="1" s="1"/>
  <c r="Q436" i="1"/>
  <c r="R436" i="1" s="1"/>
  <c r="Q437" i="1"/>
  <c r="R437" i="1" s="1"/>
  <c r="Q438" i="1"/>
  <c r="R438" i="1" s="1"/>
  <c r="Q439" i="1"/>
  <c r="R439" i="1" s="1"/>
  <c r="Q440" i="1"/>
  <c r="R440" i="1" s="1"/>
  <c r="Q441" i="1"/>
  <c r="R441" i="1" s="1"/>
  <c r="Q442" i="1"/>
  <c r="R442" i="1" s="1"/>
  <c r="Q443" i="1"/>
  <c r="R443" i="1" s="1"/>
  <c r="Q444" i="1"/>
  <c r="Q445" i="1"/>
  <c r="R445" i="1" s="1"/>
  <c r="Q446" i="1"/>
  <c r="Q447" i="1"/>
  <c r="R447" i="1" s="1"/>
  <c r="Q448" i="1"/>
  <c r="R448" i="1" s="1"/>
  <c r="Q449" i="1"/>
  <c r="R449" i="1" s="1"/>
  <c r="Q450" i="1"/>
  <c r="R450" i="1" s="1"/>
  <c r="Q451" i="1"/>
  <c r="R451" i="1" s="1"/>
  <c r="Q452" i="1"/>
  <c r="R452" i="1" s="1"/>
  <c r="Q453" i="1"/>
  <c r="R453" i="1" s="1"/>
  <c r="Q454" i="1"/>
  <c r="R454" i="1" s="1"/>
  <c r="Q455" i="1"/>
  <c r="R455" i="1" s="1"/>
  <c r="Q456" i="1"/>
  <c r="R456" i="1" s="1"/>
  <c r="Q457" i="1"/>
  <c r="Q458" i="1"/>
  <c r="Q459" i="1"/>
  <c r="R459" i="1" s="1"/>
  <c r="Q460" i="1"/>
  <c r="R460" i="1" s="1"/>
  <c r="Q461" i="1"/>
  <c r="R461" i="1" s="1"/>
  <c r="Q462" i="1"/>
  <c r="R462" i="1" s="1"/>
  <c r="Q463" i="1"/>
  <c r="R463" i="1" s="1"/>
  <c r="Q464" i="1"/>
  <c r="R464" i="1" s="1"/>
  <c r="Q465" i="1"/>
  <c r="R465" i="1" s="1"/>
  <c r="Q466" i="1"/>
  <c r="R466" i="1" s="1"/>
  <c r="Q467" i="1"/>
  <c r="R467" i="1" s="1"/>
  <c r="Q468" i="1"/>
  <c r="R468" i="1" s="1"/>
  <c r="Q469" i="1"/>
  <c r="R469" i="1" s="1"/>
  <c r="Q470" i="1"/>
  <c r="Q471" i="1"/>
  <c r="Q472" i="1"/>
  <c r="R472" i="1" s="1"/>
  <c r="Q473" i="1"/>
  <c r="R473" i="1" s="1"/>
  <c r="Q474" i="1"/>
  <c r="R474" i="1" s="1"/>
  <c r="Q475" i="1"/>
  <c r="R475" i="1" s="1"/>
  <c r="Q476" i="1"/>
  <c r="R476" i="1" s="1"/>
  <c r="Q477" i="1"/>
  <c r="R477" i="1" s="1"/>
  <c r="Q478" i="1"/>
  <c r="R478" i="1" s="1"/>
  <c r="Q479" i="1"/>
  <c r="R479" i="1" s="1"/>
  <c r="Q480" i="1"/>
  <c r="R480" i="1" s="1"/>
  <c r="Q481" i="1"/>
  <c r="R481" i="1" s="1"/>
  <c r="Q482" i="1"/>
  <c r="R482" i="1" s="1"/>
  <c r="Q483" i="1"/>
  <c r="R483" i="1" s="1"/>
  <c r="Q484" i="1"/>
  <c r="Q485" i="1"/>
  <c r="R485" i="1" s="1"/>
  <c r="Q486" i="1"/>
  <c r="R486" i="1" s="1"/>
  <c r="Q487" i="1"/>
  <c r="R487" i="1" s="1"/>
  <c r="Q488" i="1"/>
  <c r="R488" i="1" s="1"/>
  <c r="Q489" i="1"/>
  <c r="R489" i="1" s="1"/>
  <c r="Q490" i="1"/>
  <c r="R490" i="1" s="1"/>
  <c r="Q491" i="1"/>
  <c r="R491" i="1" s="1"/>
  <c r="Q492" i="1"/>
  <c r="R492" i="1" s="1"/>
  <c r="Q493" i="1"/>
  <c r="R493" i="1" s="1"/>
  <c r="Q494" i="1"/>
  <c r="R494" i="1" s="1"/>
  <c r="Q495" i="1"/>
  <c r="Q496" i="1"/>
  <c r="R496" i="1" s="1"/>
  <c r="Q497" i="1"/>
  <c r="Q498" i="1"/>
  <c r="R498" i="1" s="1"/>
  <c r="Q499" i="1"/>
  <c r="R499" i="1" s="1"/>
  <c r="Q500" i="1"/>
  <c r="R500" i="1" s="1"/>
  <c r="Q501" i="1"/>
  <c r="R501" i="1" s="1"/>
  <c r="Q502" i="1"/>
  <c r="R502" i="1" s="1"/>
  <c r="Q503" i="1"/>
  <c r="R503" i="1" s="1"/>
  <c r="Q504" i="1"/>
  <c r="R504" i="1" s="1"/>
  <c r="Q505" i="1"/>
  <c r="R505" i="1" s="1"/>
  <c r="Q506" i="1"/>
  <c r="R506" i="1" s="1"/>
  <c r="Q507" i="1"/>
  <c r="R507" i="1" s="1"/>
  <c r="Q508" i="1"/>
  <c r="Q509" i="1"/>
  <c r="R509" i="1" s="1"/>
  <c r="Q510" i="1"/>
  <c r="Q511" i="1"/>
  <c r="R511" i="1" s="1"/>
  <c r="Q512" i="1"/>
  <c r="R512" i="1" s="1"/>
  <c r="Q513" i="1"/>
  <c r="R513" i="1" s="1"/>
  <c r="Q514" i="1"/>
  <c r="R514" i="1" s="1"/>
  <c r="Q515" i="1"/>
  <c r="R515" i="1" s="1"/>
  <c r="Q516" i="1"/>
  <c r="R516" i="1" s="1"/>
  <c r="Q517" i="1"/>
  <c r="R517" i="1" s="1"/>
  <c r="Q518" i="1"/>
  <c r="R518" i="1" s="1"/>
  <c r="Q519" i="1"/>
  <c r="R519" i="1" s="1"/>
  <c r="Q520" i="1"/>
  <c r="R520" i="1" s="1"/>
  <c r="Q521" i="1"/>
  <c r="Q522" i="1"/>
  <c r="Q523" i="1"/>
  <c r="R523" i="1" s="1"/>
  <c r="Q524" i="1"/>
  <c r="R524" i="1" s="1"/>
  <c r="Q525" i="1"/>
  <c r="R525" i="1" s="1"/>
  <c r="Q526" i="1"/>
  <c r="R526" i="1" s="1"/>
  <c r="Q527" i="1"/>
  <c r="R527" i="1" s="1"/>
  <c r="Q528" i="1"/>
  <c r="R528" i="1" s="1"/>
  <c r="Q529" i="1"/>
  <c r="R529" i="1" s="1"/>
  <c r="Q530" i="1"/>
  <c r="R530" i="1" s="1"/>
  <c r="Q531" i="1"/>
  <c r="R531" i="1" s="1"/>
  <c r="Q532" i="1"/>
  <c r="R532" i="1" s="1"/>
  <c r="Q533" i="1"/>
  <c r="R533" i="1" s="1"/>
  <c r="Q534" i="1"/>
  <c r="Q535" i="1"/>
  <c r="Q536" i="1"/>
  <c r="R536" i="1" s="1"/>
  <c r="Q537" i="1"/>
  <c r="R537" i="1" s="1"/>
  <c r="Q538" i="1"/>
  <c r="R538" i="1" s="1"/>
  <c r="Q539" i="1"/>
  <c r="R539" i="1" s="1"/>
  <c r="Q540" i="1"/>
  <c r="R540" i="1" s="1"/>
  <c r="Q541" i="1"/>
  <c r="R541" i="1" s="1"/>
  <c r="Q542" i="1"/>
  <c r="R542" i="1" s="1"/>
  <c r="Q543" i="1"/>
  <c r="R543" i="1" s="1"/>
  <c r="Q544" i="1"/>
  <c r="R544" i="1" s="1"/>
  <c r="Q545" i="1"/>
  <c r="Q546" i="1"/>
  <c r="Q547" i="1"/>
  <c r="R547" i="1" s="1"/>
  <c r="Q548" i="1"/>
  <c r="R548" i="1" s="1"/>
  <c r="Q549" i="1"/>
  <c r="R549" i="1" s="1"/>
  <c r="Q550" i="1"/>
  <c r="R550" i="1" s="1"/>
  <c r="Q551" i="1"/>
  <c r="R551" i="1" s="1"/>
  <c r="Q552" i="1"/>
  <c r="R552" i="1" s="1"/>
  <c r="Q553" i="1"/>
  <c r="R553" i="1" s="1"/>
  <c r="Q554" i="1"/>
  <c r="R554" i="1" s="1"/>
  <c r="Q555" i="1"/>
  <c r="R555" i="1" s="1"/>
  <c r="Q556" i="1"/>
  <c r="Q557" i="1"/>
  <c r="R557" i="1" s="1"/>
  <c r="Q558" i="1"/>
  <c r="R558" i="1" s="1"/>
  <c r="Q559" i="1"/>
  <c r="R559" i="1" s="1"/>
  <c r="Q560" i="1"/>
  <c r="R560" i="1" s="1"/>
  <c r="Q561" i="1"/>
  <c r="R561" i="1" s="1"/>
  <c r="Q562" i="1"/>
  <c r="R562" i="1" s="1"/>
  <c r="Q563" i="1"/>
  <c r="R563" i="1" s="1"/>
  <c r="Q564" i="1"/>
  <c r="R564" i="1" s="1"/>
  <c r="Q565" i="1"/>
  <c r="R565" i="1" s="1"/>
  <c r="Q566" i="1"/>
  <c r="Q567" i="1"/>
  <c r="Q568" i="1"/>
  <c r="R568" i="1" s="1"/>
  <c r="Q569" i="1"/>
  <c r="R569" i="1" s="1"/>
  <c r="Q570" i="1"/>
  <c r="R570" i="1" s="1"/>
  <c r="Q571" i="1"/>
  <c r="R571" i="1" s="1"/>
  <c r="Q572" i="1"/>
  <c r="R572" i="1" s="1"/>
  <c r="Q573" i="1"/>
  <c r="R573" i="1" s="1"/>
  <c r="Q574" i="1"/>
  <c r="R574" i="1" s="1"/>
  <c r="Q575" i="1"/>
  <c r="R575" i="1" s="1"/>
  <c r="Q576" i="1"/>
  <c r="R576" i="1" s="1"/>
  <c r="Q577" i="1"/>
  <c r="Q578" i="1"/>
  <c r="Q579" i="1"/>
  <c r="R579" i="1" s="1"/>
  <c r="Q580" i="1"/>
  <c r="R580" i="1" s="1"/>
  <c r="Q581" i="1"/>
  <c r="R581" i="1" s="1"/>
  <c r="Q582" i="1"/>
  <c r="R582" i="1" s="1"/>
  <c r="Q583" i="1"/>
  <c r="R583" i="1" s="1"/>
  <c r="Q584" i="1"/>
  <c r="R584" i="1" s="1"/>
  <c r="Q585" i="1"/>
  <c r="R585" i="1" s="1"/>
  <c r="Q586" i="1"/>
  <c r="R586" i="1" s="1"/>
  <c r="Q587" i="1"/>
  <c r="R587" i="1" s="1"/>
  <c r="Q588" i="1"/>
  <c r="Q589" i="1"/>
  <c r="R589" i="1" s="1"/>
  <c r="Q590" i="1"/>
  <c r="R590" i="1" s="1"/>
  <c r="Q591" i="1"/>
  <c r="R591" i="1" s="1"/>
  <c r="Q592" i="1"/>
  <c r="R592" i="1" s="1"/>
  <c r="Q593" i="1"/>
  <c r="R593" i="1" s="1"/>
  <c r="Q594" i="1"/>
  <c r="R594" i="1" s="1"/>
  <c r="Q595" i="1"/>
  <c r="R595" i="1" s="1"/>
  <c r="Q596" i="1"/>
  <c r="R596" i="1" s="1"/>
  <c r="Q597" i="1"/>
  <c r="R597" i="1" s="1"/>
  <c r="Q598" i="1"/>
  <c r="Q599" i="1"/>
  <c r="Q600" i="1"/>
  <c r="R600" i="1" s="1"/>
  <c r="Q601" i="1"/>
  <c r="R601" i="1" s="1"/>
  <c r="Q602" i="1"/>
  <c r="R602" i="1" s="1"/>
  <c r="Q603" i="1"/>
  <c r="R603" i="1" s="1"/>
  <c r="Q604" i="1"/>
  <c r="R604" i="1" s="1"/>
  <c r="Q605" i="1"/>
  <c r="R605" i="1" s="1"/>
  <c r="Q606" i="1"/>
  <c r="R606" i="1" s="1"/>
  <c r="Q607" i="1"/>
  <c r="R607" i="1" s="1"/>
  <c r="Q608" i="1"/>
  <c r="R608" i="1" s="1"/>
  <c r="Q609" i="1"/>
  <c r="Q610" i="1"/>
  <c r="Q611" i="1"/>
  <c r="R611" i="1" s="1"/>
  <c r="Q612" i="1"/>
  <c r="R612" i="1" s="1"/>
  <c r="Q613" i="1"/>
  <c r="R613" i="1" s="1"/>
  <c r="Q614" i="1"/>
  <c r="R614" i="1" s="1"/>
  <c r="Q615" i="1"/>
  <c r="R615" i="1" s="1"/>
  <c r="Q616" i="1"/>
  <c r="R616" i="1" s="1"/>
  <c r="Q617" i="1"/>
  <c r="R617" i="1" s="1"/>
  <c r="Q618" i="1"/>
  <c r="R618" i="1" s="1"/>
  <c r="Q619" i="1"/>
  <c r="R619" i="1" s="1"/>
  <c r="Q620" i="1"/>
  <c r="Q621" i="1"/>
  <c r="R621" i="1" s="1"/>
  <c r="Q622" i="1"/>
  <c r="R622" i="1" s="1"/>
  <c r="Q623" i="1"/>
  <c r="R623" i="1" s="1"/>
  <c r="Q624" i="1"/>
  <c r="R624" i="1" s="1"/>
  <c r="Q625" i="1"/>
  <c r="R625" i="1" s="1"/>
  <c r="Q626" i="1"/>
  <c r="R626" i="1" s="1"/>
  <c r="Q627" i="1"/>
  <c r="R627" i="1" s="1"/>
  <c r="Q628" i="1"/>
  <c r="R628" i="1" s="1"/>
  <c r="Q629" i="1"/>
  <c r="R629" i="1" s="1"/>
  <c r="Q630" i="1"/>
  <c r="Q631" i="1"/>
  <c r="Q632" i="1"/>
  <c r="R632" i="1" s="1"/>
  <c r="Q633" i="1"/>
  <c r="R633" i="1" s="1"/>
  <c r="Q634" i="1"/>
  <c r="R634" i="1" s="1"/>
  <c r="Q635" i="1"/>
  <c r="R635" i="1" s="1"/>
  <c r="Q636" i="1"/>
  <c r="R636" i="1" s="1"/>
  <c r="Q637" i="1"/>
  <c r="R637" i="1" s="1"/>
  <c r="Q638" i="1"/>
  <c r="R638" i="1" s="1"/>
  <c r="Q639" i="1"/>
  <c r="R639" i="1" s="1"/>
  <c r="Q640" i="1"/>
  <c r="R640" i="1" s="1"/>
  <c r="Q641" i="1"/>
  <c r="Q642" i="1"/>
  <c r="Q643" i="1"/>
  <c r="R643" i="1" s="1"/>
  <c r="Q644" i="1"/>
  <c r="R644" i="1" s="1"/>
  <c r="Q645" i="1"/>
  <c r="R645" i="1" s="1"/>
  <c r="Q646" i="1"/>
  <c r="R646" i="1" s="1"/>
  <c r="Q647" i="1"/>
  <c r="R647" i="1" s="1"/>
  <c r="Q648" i="1"/>
  <c r="R648" i="1" s="1"/>
  <c r="Q649" i="1"/>
  <c r="R649" i="1" s="1"/>
  <c r="Q650" i="1"/>
  <c r="R650" i="1" s="1"/>
  <c r="Q651" i="1"/>
  <c r="R651" i="1" s="1"/>
  <c r="Q652" i="1"/>
  <c r="Q653" i="1"/>
  <c r="R653" i="1" s="1"/>
  <c r="Q654" i="1"/>
  <c r="R654" i="1" s="1"/>
  <c r="Q655" i="1"/>
  <c r="R655" i="1" s="1"/>
  <c r="Q656" i="1"/>
  <c r="R656" i="1" s="1"/>
  <c r="Q657" i="1"/>
  <c r="R657" i="1" s="1"/>
  <c r="Q658" i="1"/>
  <c r="R658" i="1" s="1"/>
  <c r="Q659" i="1"/>
  <c r="R659" i="1" s="1"/>
  <c r="Q660" i="1"/>
  <c r="R660" i="1" s="1"/>
  <c r="Q661" i="1"/>
  <c r="R661" i="1" s="1"/>
  <c r="Q662" i="1"/>
  <c r="Q663" i="1"/>
  <c r="Q664" i="1"/>
  <c r="R664" i="1" s="1"/>
  <c r="Q665" i="1"/>
  <c r="R665" i="1" s="1"/>
  <c r="Q666" i="1"/>
  <c r="R666" i="1" s="1"/>
  <c r="Q667" i="1"/>
  <c r="R667" i="1" s="1"/>
  <c r="Q668" i="1"/>
  <c r="R668" i="1" s="1"/>
  <c r="Q669" i="1"/>
  <c r="R669" i="1" s="1"/>
  <c r="Q670" i="1"/>
  <c r="R670" i="1" s="1"/>
  <c r="Q671" i="1"/>
  <c r="R671" i="1" s="1"/>
  <c r="Q672" i="1"/>
  <c r="R672" i="1" s="1"/>
  <c r="Q673" i="1"/>
  <c r="Q674" i="1"/>
  <c r="Q675" i="1"/>
  <c r="R675" i="1" s="1"/>
  <c r="Q676" i="1"/>
  <c r="R676" i="1" s="1"/>
  <c r="Q677" i="1"/>
  <c r="R677" i="1" s="1"/>
  <c r="Q678" i="1"/>
  <c r="R678" i="1" s="1"/>
  <c r="Q679" i="1"/>
  <c r="R679" i="1" s="1"/>
  <c r="Q680" i="1"/>
  <c r="R680" i="1" s="1"/>
  <c r="Q681" i="1"/>
  <c r="R681" i="1" s="1"/>
  <c r="Q682" i="1"/>
  <c r="R682" i="1" s="1"/>
  <c r="Q683" i="1"/>
  <c r="R683" i="1" s="1"/>
  <c r="Q684" i="1"/>
  <c r="Q685" i="1"/>
  <c r="R685" i="1" s="1"/>
  <c r="Q686" i="1"/>
  <c r="R686" i="1" s="1"/>
  <c r="Q687" i="1"/>
  <c r="R687" i="1" s="1"/>
  <c r="Q688" i="1"/>
  <c r="R688" i="1" s="1"/>
  <c r="Q689" i="1"/>
  <c r="R689" i="1" s="1"/>
  <c r="Q690" i="1"/>
  <c r="R690" i="1" s="1"/>
  <c r="Q691" i="1"/>
  <c r="R691" i="1" s="1"/>
  <c r="Q692" i="1"/>
  <c r="Q693" i="1"/>
  <c r="R693" i="1" s="1"/>
  <c r="Q694" i="1"/>
  <c r="R694" i="1" s="1"/>
  <c r="Q695" i="1"/>
  <c r="R695" i="1" s="1"/>
  <c r="Q696" i="1"/>
  <c r="R696" i="1" s="1"/>
  <c r="Q697" i="1"/>
  <c r="R697" i="1" s="1"/>
  <c r="Q698" i="1"/>
  <c r="R698" i="1" s="1"/>
  <c r="Q699" i="1"/>
  <c r="R699" i="1" s="1"/>
  <c r="Q700" i="1"/>
  <c r="Q701" i="1"/>
  <c r="R701" i="1" s="1"/>
  <c r="Q702" i="1"/>
  <c r="R702" i="1" s="1"/>
  <c r="Q703" i="1"/>
  <c r="R703" i="1" s="1"/>
  <c r="Q704" i="1"/>
  <c r="R704" i="1" s="1"/>
  <c r="Q705" i="1"/>
  <c r="R705" i="1" s="1"/>
  <c r="Q706" i="1"/>
  <c r="R706" i="1" s="1"/>
  <c r="Q707" i="1"/>
  <c r="R707" i="1" s="1"/>
  <c r="Q708" i="1"/>
  <c r="Q709" i="1"/>
  <c r="R709" i="1" s="1"/>
  <c r="Q710" i="1"/>
  <c r="R710" i="1" s="1"/>
  <c r="Q711" i="1"/>
  <c r="R711" i="1" s="1"/>
  <c r="Q712" i="1"/>
  <c r="R712" i="1" s="1"/>
  <c r="Q713" i="1"/>
  <c r="R713" i="1" s="1"/>
  <c r="Q714" i="1"/>
  <c r="R714" i="1" s="1"/>
  <c r="Q715" i="1"/>
  <c r="R715" i="1" s="1"/>
  <c r="Q716" i="1"/>
  <c r="Q717" i="1"/>
  <c r="R717" i="1" s="1"/>
  <c r="Q718" i="1"/>
  <c r="R718" i="1" s="1"/>
  <c r="Q719" i="1"/>
  <c r="R719" i="1" s="1"/>
  <c r="Q720" i="1"/>
  <c r="R720" i="1" s="1"/>
  <c r="Q721" i="1"/>
  <c r="R721" i="1" s="1"/>
  <c r="Q722" i="1"/>
  <c r="R722" i="1" s="1"/>
  <c r="Q723" i="1"/>
  <c r="R723" i="1" s="1"/>
  <c r="Q724" i="1"/>
  <c r="Q725" i="1"/>
  <c r="R725" i="1" s="1"/>
  <c r="Q726" i="1"/>
  <c r="R726" i="1" s="1"/>
  <c r="Q727" i="1"/>
  <c r="R727" i="1" s="1"/>
  <c r="Q728" i="1"/>
  <c r="R728" i="1" s="1"/>
  <c r="Q729" i="1"/>
  <c r="R729" i="1" s="1"/>
  <c r="Q730" i="1"/>
  <c r="R730" i="1" s="1"/>
  <c r="Q731" i="1"/>
  <c r="R731" i="1" s="1"/>
  <c r="Q732" i="1"/>
  <c r="Q733" i="1"/>
  <c r="R733" i="1" s="1"/>
  <c r="Q734" i="1"/>
  <c r="R734" i="1" s="1"/>
  <c r="Q735" i="1"/>
  <c r="R735" i="1" s="1"/>
  <c r="Q736" i="1"/>
  <c r="R736" i="1" s="1"/>
  <c r="Q737" i="1"/>
  <c r="R737" i="1" s="1"/>
  <c r="Q738" i="1"/>
  <c r="R738" i="1" s="1"/>
  <c r="Q739" i="1"/>
  <c r="R739" i="1" s="1"/>
  <c r="Q740" i="1"/>
  <c r="Q741" i="1"/>
  <c r="R741" i="1" s="1"/>
  <c r="Q742" i="1"/>
  <c r="R742" i="1" s="1"/>
  <c r="Q743" i="1"/>
  <c r="R743" i="1" s="1"/>
  <c r="Q744" i="1"/>
  <c r="R744" i="1" s="1"/>
  <c r="Q745" i="1"/>
  <c r="R745" i="1" s="1"/>
  <c r="Q746" i="1"/>
  <c r="R746" i="1" s="1"/>
  <c r="Q747" i="1"/>
  <c r="R747" i="1" s="1"/>
  <c r="Q748" i="1"/>
  <c r="Q749" i="1"/>
  <c r="R749" i="1" s="1"/>
  <c r="Q750" i="1"/>
  <c r="R750" i="1" s="1"/>
  <c r="Q751" i="1"/>
  <c r="R751" i="1" s="1"/>
  <c r="Q752" i="1"/>
  <c r="R752" i="1" s="1"/>
  <c r="Q753" i="1"/>
  <c r="R753" i="1" s="1"/>
  <c r="Q754" i="1"/>
  <c r="R754" i="1" s="1"/>
  <c r="Q755" i="1"/>
  <c r="R755" i="1" s="1"/>
  <c r="Q756" i="1"/>
  <c r="Q757" i="1"/>
  <c r="R757" i="1" s="1"/>
  <c r="Q758" i="1"/>
  <c r="R758" i="1" s="1"/>
  <c r="Q759" i="1"/>
  <c r="R759" i="1" s="1"/>
  <c r="Q760" i="1"/>
  <c r="R760" i="1" s="1"/>
  <c r="Q761" i="1"/>
  <c r="R761" i="1" s="1"/>
  <c r="Q762" i="1"/>
  <c r="R762" i="1" s="1"/>
  <c r="Q763" i="1"/>
  <c r="R763" i="1" s="1"/>
  <c r="Q764" i="1"/>
  <c r="Q765" i="1"/>
  <c r="R765" i="1" s="1"/>
  <c r="Q766" i="1"/>
  <c r="R766" i="1" s="1"/>
  <c r="Q767" i="1"/>
  <c r="R767" i="1" s="1"/>
  <c r="Q768" i="1"/>
  <c r="R768" i="1" s="1"/>
  <c r="Q769" i="1"/>
  <c r="R769" i="1" s="1"/>
  <c r="Q770" i="1"/>
  <c r="R770" i="1" s="1"/>
  <c r="Q771" i="1"/>
  <c r="R771" i="1" s="1"/>
  <c r="Q772" i="1"/>
  <c r="Q773" i="1"/>
  <c r="R773" i="1" s="1"/>
  <c r="Q774" i="1"/>
  <c r="R774" i="1" s="1"/>
  <c r="Q775" i="1"/>
  <c r="R775" i="1" s="1"/>
  <c r="Q776" i="1"/>
  <c r="R776" i="1" s="1"/>
  <c r="Q777" i="1"/>
  <c r="R777" i="1" s="1"/>
  <c r="Q778" i="1"/>
  <c r="R778" i="1" s="1"/>
  <c r="Q779" i="1"/>
  <c r="R779" i="1" s="1"/>
  <c r="Q780" i="1"/>
  <c r="Q781" i="1"/>
  <c r="R781" i="1" s="1"/>
  <c r="Q782" i="1"/>
  <c r="R782" i="1" s="1"/>
  <c r="Q783" i="1"/>
  <c r="R783" i="1" s="1"/>
  <c r="Q784" i="1"/>
  <c r="R784" i="1" s="1"/>
  <c r="Q785" i="1"/>
  <c r="R785" i="1" s="1"/>
  <c r="Q786" i="1"/>
  <c r="R786" i="1" s="1"/>
  <c r="Q787" i="1"/>
  <c r="R787" i="1" s="1"/>
  <c r="Q788" i="1"/>
  <c r="Q789" i="1"/>
  <c r="R789" i="1" s="1"/>
  <c r="Q790" i="1"/>
  <c r="R790" i="1" s="1"/>
  <c r="Q791" i="1"/>
  <c r="R791" i="1" s="1"/>
  <c r="Q792" i="1"/>
  <c r="R792" i="1" s="1"/>
  <c r="Q793" i="1"/>
  <c r="R793" i="1" s="1"/>
  <c r="Q794" i="1"/>
  <c r="R794" i="1" s="1"/>
  <c r="Q795" i="1"/>
  <c r="R795" i="1" s="1"/>
  <c r="Q796" i="1"/>
  <c r="Q797" i="1"/>
  <c r="R797" i="1" s="1"/>
  <c r="Q798" i="1"/>
  <c r="R798" i="1" s="1"/>
  <c r="Q799" i="1"/>
  <c r="R799" i="1" s="1"/>
  <c r="Q800" i="1"/>
  <c r="R800" i="1" s="1"/>
  <c r="Q801" i="1"/>
  <c r="R801" i="1" s="1"/>
  <c r="Q802" i="1"/>
  <c r="R802" i="1" s="1"/>
  <c r="Q803" i="1"/>
  <c r="R803" i="1" s="1"/>
  <c r="Q804" i="1"/>
  <c r="Q805" i="1"/>
  <c r="R805" i="1" s="1"/>
  <c r="Q806" i="1"/>
  <c r="R806" i="1" s="1"/>
  <c r="Q807" i="1"/>
  <c r="R807" i="1" s="1"/>
  <c r="Q808" i="1"/>
  <c r="R808" i="1" s="1"/>
  <c r="Q809" i="1"/>
  <c r="R809" i="1" s="1"/>
  <c r="Q810" i="1"/>
  <c r="R810" i="1" s="1"/>
  <c r="Q811" i="1"/>
  <c r="R811" i="1" s="1"/>
  <c r="Q812" i="1"/>
  <c r="Q813" i="1"/>
  <c r="R813" i="1" s="1"/>
  <c r="Q814" i="1"/>
  <c r="R814" i="1" s="1"/>
  <c r="Q815" i="1"/>
  <c r="R815" i="1" s="1"/>
  <c r="Q816" i="1"/>
  <c r="R816" i="1" s="1"/>
  <c r="Q817" i="1"/>
  <c r="R817" i="1" s="1"/>
  <c r="Q818" i="1"/>
  <c r="R818" i="1" s="1"/>
  <c r="Q819" i="1"/>
  <c r="R819" i="1" s="1"/>
  <c r="Q820" i="1"/>
  <c r="Q821" i="1"/>
  <c r="R821" i="1" s="1"/>
  <c r="Q822" i="1"/>
  <c r="R822" i="1" s="1"/>
  <c r="Q823" i="1"/>
  <c r="R823" i="1" s="1"/>
  <c r="Q824" i="1"/>
  <c r="R824" i="1" s="1"/>
  <c r="Q825" i="1"/>
  <c r="R825" i="1" s="1"/>
  <c r="Q826" i="1"/>
  <c r="R826" i="1" s="1"/>
  <c r="Q827" i="1"/>
  <c r="R827" i="1" s="1"/>
  <c r="Q828" i="1"/>
  <c r="Q829" i="1"/>
  <c r="R829" i="1" s="1"/>
  <c r="Q830" i="1"/>
  <c r="R830" i="1" s="1"/>
  <c r="Q831" i="1"/>
  <c r="R831" i="1" s="1"/>
  <c r="Q832" i="1"/>
  <c r="R832" i="1" s="1"/>
  <c r="Q833" i="1"/>
  <c r="R833" i="1" s="1"/>
  <c r="Q834" i="1"/>
  <c r="R834" i="1" s="1"/>
  <c r="Q835" i="1"/>
  <c r="R835" i="1" s="1"/>
  <c r="Q836" i="1"/>
  <c r="Q837" i="1"/>
  <c r="R837" i="1" s="1"/>
  <c r="Q838" i="1"/>
  <c r="R838" i="1" s="1"/>
  <c r="Q839" i="1"/>
  <c r="R839" i="1" s="1"/>
  <c r="Q840" i="1"/>
  <c r="R840" i="1" s="1"/>
  <c r="Q841" i="1"/>
  <c r="R841" i="1" s="1"/>
  <c r="Q842" i="1"/>
  <c r="R842" i="1" s="1"/>
  <c r="Q843" i="1"/>
  <c r="R843" i="1" s="1"/>
  <c r="Q844" i="1"/>
  <c r="Q845" i="1"/>
  <c r="R845" i="1" s="1"/>
  <c r="Q846" i="1"/>
  <c r="R846" i="1" s="1"/>
  <c r="Q847" i="1"/>
  <c r="R847" i="1" s="1"/>
  <c r="Q848" i="1"/>
  <c r="R848" i="1" s="1"/>
  <c r="Q849" i="1"/>
  <c r="R849" i="1" s="1"/>
  <c r="Q850" i="1"/>
  <c r="R850" i="1" s="1"/>
  <c r="Q851" i="1"/>
  <c r="R851" i="1" s="1"/>
  <c r="Q852" i="1"/>
  <c r="Q853" i="1"/>
  <c r="R853" i="1" s="1"/>
  <c r="Q854" i="1"/>
  <c r="R854" i="1" s="1"/>
  <c r="Q855" i="1"/>
  <c r="R855" i="1" s="1"/>
  <c r="Q856" i="1"/>
  <c r="R856" i="1" s="1"/>
  <c r="Q857" i="1"/>
  <c r="R857" i="1" s="1"/>
  <c r="Q858" i="1"/>
  <c r="R858" i="1" s="1"/>
  <c r="Q859" i="1"/>
  <c r="R859" i="1" s="1"/>
  <c r="Q860" i="1"/>
  <c r="Q861" i="1"/>
  <c r="R861" i="1" s="1"/>
  <c r="Q862" i="1"/>
  <c r="R862" i="1" s="1"/>
  <c r="Q863" i="1"/>
  <c r="R863" i="1" s="1"/>
  <c r="Q864" i="1"/>
  <c r="R864" i="1" s="1"/>
  <c r="Q865" i="1"/>
  <c r="R865" i="1" s="1"/>
  <c r="Q866" i="1"/>
  <c r="R866" i="1" s="1"/>
  <c r="Q867" i="1"/>
  <c r="R867" i="1" s="1"/>
  <c r="Q868" i="1"/>
  <c r="Q869" i="1"/>
  <c r="R869" i="1" s="1"/>
  <c r="Q870" i="1"/>
  <c r="R870" i="1" s="1"/>
  <c r="Q871" i="1"/>
  <c r="R871" i="1" s="1"/>
  <c r="Q872" i="1"/>
  <c r="R872" i="1" s="1"/>
  <c r="Q873" i="1"/>
  <c r="R873" i="1" s="1"/>
  <c r="Q874" i="1"/>
  <c r="R874" i="1" s="1"/>
  <c r="Q875" i="1"/>
  <c r="R875" i="1" s="1"/>
  <c r="Q876" i="1"/>
  <c r="Q877" i="1"/>
  <c r="R877" i="1" s="1"/>
  <c r="Q878" i="1"/>
  <c r="R878" i="1" s="1"/>
  <c r="Q879" i="1"/>
  <c r="R879" i="1" s="1"/>
  <c r="Q880" i="1"/>
  <c r="R880" i="1" s="1"/>
  <c r="Q881" i="1"/>
  <c r="R881" i="1" s="1"/>
  <c r="Q882" i="1"/>
  <c r="R882" i="1" s="1"/>
  <c r="Q883" i="1"/>
  <c r="R883" i="1" s="1"/>
  <c r="Q884" i="1"/>
  <c r="Q885" i="1"/>
  <c r="R885" i="1" s="1"/>
  <c r="Q886" i="1"/>
  <c r="R886" i="1" s="1"/>
  <c r="Q887" i="1"/>
  <c r="R887" i="1" s="1"/>
  <c r="Q888" i="1"/>
  <c r="R888" i="1" s="1"/>
  <c r="Q889" i="1"/>
  <c r="R889" i="1" s="1"/>
  <c r="Q890" i="1"/>
  <c r="R890" i="1" s="1"/>
  <c r="Q891" i="1"/>
  <c r="R891" i="1" s="1"/>
  <c r="Q892" i="1"/>
  <c r="Q893" i="1"/>
  <c r="R893" i="1" s="1"/>
  <c r="Q894" i="1"/>
  <c r="R894" i="1" s="1"/>
  <c r="Q895" i="1"/>
  <c r="R895" i="1" s="1"/>
  <c r="Q896" i="1"/>
  <c r="R896" i="1" s="1"/>
  <c r="Q897" i="1"/>
  <c r="R897" i="1" s="1"/>
  <c r="Q898" i="1"/>
  <c r="R898" i="1" s="1"/>
  <c r="Q899" i="1"/>
  <c r="R899" i="1" s="1"/>
  <c r="Q900" i="1"/>
  <c r="Q901" i="1"/>
  <c r="R901" i="1" s="1"/>
  <c r="Q902" i="1"/>
  <c r="R902" i="1" s="1"/>
  <c r="Q903" i="1"/>
  <c r="R903" i="1" s="1"/>
  <c r="Q904" i="1"/>
  <c r="R904" i="1" s="1"/>
  <c r="Q905" i="1"/>
  <c r="R905" i="1" s="1"/>
  <c r="Q906" i="1"/>
  <c r="R906" i="1" s="1"/>
  <c r="Q907" i="1"/>
  <c r="R907" i="1" s="1"/>
  <c r="Q908" i="1"/>
  <c r="Q909" i="1"/>
  <c r="R909" i="1" s="1"/>
  <c r="Q910" i="1"/>
  <c r="R910" i="1" s="1"/>
  <c r="Q911" i="1"/>
  <c r="R911" i="1" s="1"/>
  <c r="Q912" i="1"/>
  <c r="R912" i="1" s="1"/>
  <c r="Q913" i="1"/>
  <c r="R913" i="1" s="1"/>
  <c r="Q914" i="1"/>
  <c r="R914" i="1" s="1"/>
  <c r="Q915" i="1"/>
  <c r="R915" i="1" s="1"/>
  <c r="Q916" i="1"/>
  <c r="Q917" i="1"/>
  <c r="R917" i="1" s="1"/>
  <c r="Q918" i="1"/>
  <c r="R918" i="1" s="1"/>
  <c r="Q919" i="1"/>
  <c r="R919" i="1" s="1"/>
  <c r="Q920" i="1"/>
  <c r="R920" i="1" s="1"/>
  <c r="Q921" i="1"/>
  <c r="R921" i="1" s="1"/>
  <c r="Q922" i="1"/>
  <c r="R922" i="1" s="1"/>
  <c r="Q923" i="1"/>
  <c r="R923" i="1" s="1"/>
  <c r="Q924" i="1"/>
  <c r="Q925" i="1"/>
  <c r="R925" i="1" s="1"/>
  <c r="Q926" i="1"/>
  <c r="R926" i="1" s="1"/>
  <c r="Q927" i="1"/>
  <c r="R927" i="1" s="1"/>
  <c r="Q928" i="1"/>
  <c r="R928" i="1" s="1"/>
  <c r="Q929" i="1"/>
  <c r="R929" i="1" s="1"/>
  <c r="Q930" i="1"/>
  <c r="R930" i="1" s="1"/>
  <c r="Q931" i="1"/>
  <c r="R931" i="1" s="1"/>
  <c r="Q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3" i="1"/>
  <c r="R933" i="1" l="1"/>
</calcChain>
</file>

<file path=xl/sharedStrings.xml><?xml version="1.0" encoding="utf-8"?>
<sst xmlns="http://schemas.openxmlformats.org/spreadsheetml/2006/main" count="10242" uniqueCount="1760">
  <si>
    <t>#BOX</t>
  </si>
  <si>
    <t>BOX</t>
  </si>
  <si>
    <t>QTA</t>
  </si>
  <si>
    <t>SKU</t>
  </si>
  <si>
    <t>MODEL</t>
  </si>
  <si>
    <t>FABRIC</t>
  </si>
  <si>
    <t>COLOR</t>
  </si>
  <si>
    <t>SIZE</t>
  </si>
  <si>
    <t>DESCRIPTION</t>
  </si>
  <si>
    <t>GENDER</t>
  </si>
  <si>
    <t>BRAND</t>
  </si>
  <si>
    <t>MADE_IN</t>
  </si>
  <si>
    <t>COMPOSITION</t>
  </si>
  <si>
    <t>BARCODE</t>
  </si>
  <si>
    <t>S-75-00001</t>
  </si>
  <si>
    <t>CF2224_T8524_X0256</t>
  </si>
  <si>
    <t>CF2224</t>
  </si>
  <si>
    <t>T8524</t>
  </si>
  <si>
    <t>X0256</t>
  </si>
  <si>
    <t>42</t>
  </si>
  <si>
    <t>LAYERED COAT</t>
  </si>
  <si>
    <t>DONNA</t>
  </si>
  <si>
    <t>LIU-JO</t>
  </si>
  <si>
    <t>CN</t>
  </si>
  <si>
    <t>50%WO 50%PL</t>
  </si>
  <si>
    <t>CF2138_T2403_10606</t>
  </si>
  <si>
    <t>CF2138</t>
  </si>
  <si>
    <t>T2403</t>
  </si>
  <si>
    <t>10606</t>
  </si>
  <si>
    <t>48</t>
  </si>
  <si>
    <t>CAPPOTTO STRAIGHT FIT</t>
  </si>
  <si>
    <t>80%WO 20%PA</t>
  </si>
  <si>
    <t>38</t>
  </si>
  <si>
    <t>WF2201_T4612_71320</t>
  </si>
  <si>
    <t>WF2201</t>
  </si>
  <si>
    <t>T4612</t>
  </si>
  <si>
    <t>71320</t>
  </si>
  <si>
    <t>46</t>
  </si>
  <si>
    <t>CAPPOTTO JASMINUM</t>
  </si>
  <si>
    <t>IT</t>
  </si>
  <si>
    <t>57%PL 39%PC 4%WO</t>
  </si>
  <si>
    <t>CF2040_J1891_82120</t>
  </si>
  <si>
    <t>CF2040</t>
  </si>
  <si>
    <t>J1891</t>
  </si>
  <si>
    <t>82120</t>
  </si>
  <si>
    <t>40</t>
  </si>
  <si>
    <t>CAPPOTTO JERSEY</t>
  </si>
  <si>
    <t>70%PL 30%WO</t>
  </si>
  <si>
    <t>CF2138_T2403_84432</t>
  </si>
  <si>
    <t>84432</t>
  </si>
  <si>
    <t>44</t>
  </si>
  <si>
    <t>WF3137_J5835_22222</t>
  </si>
  <si>
    <t>WF3137</t>
  </si>
  <si>
    <t>J5835</t>
  </si>
  <si>
    <t>22222</t>
  </si>
  <si>
    <t>CAPPOTTO TS. NEOPRENE</t>
  </si>
  <si>
    <t>80%VI 13%PA 7%EA</t>
  </si>
  <si>
    <t>TF2184_T4558_51308</t>
  </si>
  <si>
    <t>TF2184</t>
  </si>
  <si>
    <t>T4558</t>
  </si>
  <si>
    <t>51308</t>
  </si>
  <si>
    <t>L</t>
  </si>
  <si>
    <t>IMBOTTITO PIUMA CORT</t>
  </si>
  <si>
    <t>MM</t>
  </si>
  <si>
    <t>100%PL</t>
  </si>
  <si>
    <t>M</t>
  </si>
  <si>
    <t>2F3106_T0300_B3435</t>
  </si>
  <si>
    <t>2F3106</t>
  </si>
  <si>
    <t>T0300</t>
  </si>
  <si>
    <t>B3435</t>
  </si>
  <si>
    <t>T.U.</t>
  </si>
  <si>
    <t>GILET QUILTED LUNGO DOUB/PRINT</t>
  </si>
  <si>
    <t>TF3140_T3584_61221</t>
  </si>
  <si>
    <t>TF3140</t>
  </si>
  <si>
    <t>T3584</t>
  </si>
  <si>
    <t>61221</t>
  </si>
  <si>
    <t>IMBOTTITO PIUMA</t>
  </si>
  <si>
    <t>S</t>
  </si>
  <si>
    <t>S-75-00002</t>
  </si>
  <si>
    <t>WF2093_T3176_22222</t>
  </si>
  <si>
    <t>WF2093</t>
  </si>
  <si>
    <t>T3176</t>
  </si>
  <si>
    <t>IMBOTTITO OVATTA LUNGO</t>
  </si>
  <si>
    <t>100%PA</t>
  </si>
  <si>
    <t>WF2326_T9442_92428</t>
  </si>
  <si>
    <t>WF2326</t>
  </si>
  <si>
    <t>T9442</t>
  </si>
  <si>
    <t>92428</t>
  </si>
  <si>
    <t>IMBOTTITO PIUMA LUNG</t>
  </si>
  <si>
    <t>WF2082_T3240_52215</t>
  </si>
  <si>
    <t>WF2082</t>
  </si>
  <si>
    <t>T3240</t>
  </si>
  <si>
    <t>52215</t>
  </si>
  <si>
    <t>IMBOTTITO OVATTA MEDIO</t>
  </si>
  <si>
    <t>CF3039_T3578_22222</t>
  </si>
  <si>
    <t>CF3039</t>
  </si>
  <si>
    <t>T3578</t>
  </si>
  <si>
    <t>CAPPOTTO SLIM</t>
  </si>
  <si>
    <t>78%WV 22%PA</t>
  </si>
  <si>
    <t>TF3A10_T3584_10604</t>
  </si>
  <si>
    <t>TF3A10</t>
  </si>
  <si>
    <t>10604</t>
  </si>
  <si>
    <t>MF3105_T3200_22222</t>
  </si>
  <si>
    <t>MF3105</t>
  </si>
  <si>
    <t>T3200</t>
  </si>
  <si>
    <t>PANT.H.W.</t>
  </si>
  <si>
    <t>90%PL 10%WO</t>
  </si>
  <si>
    <t>TF2173_E0696_10604</t>
  </si>
  <si>
    <t>TF2173</t>
  </si>
  <si>
    <t>E0696</t>
  </si>
  <si>
    <t>IMBOTTITO OVATT LUNG</t>
  </si>
  <si>
    <t>S-75-00003</t>
  </si>
  <si>
    <t>TF3139_T3557_10604</t>
  </si>
  <si>
    <t>TF3139</t>
  </si>
  <si>
    <t>T3557</t>
  </si>
  <si>
    <t>IMBOTTITO OVATT</t>
  </si>
  <si>
    <t>WF2133_E0392_22222</t>
  </si>
  <si>
    <t>WF2133</t>
  </si>
  <si>
    <t>E0392</t>
  </si>
  <si>
    <t>WF2199_J6507_72624</t>
  </si>
  <si>
    <t>WF2199</t>
  </si>
  <si>
    <t>J6507</t>
  </si>
  <si>
    <t>72624</t>
  </si>
  <si>
    <t>CAPPOTTO RESCA CON CINTURA</t>
  </si>
  <si>
    <t>90%PL 10%VI</t>
  </si>
  <si>
    <t>WF2175_E0392_22222</t>
  </si>
  <si>
    <t>WF2175</t>
  </si>
  <si>
    <t>IMBOTTITO OVATT CORT</t>
  </si>
  <si>
    <t>TF3B39_T3557_10604</t>
  </si>
  <si>
    <t>TF3B39</t>
  </si>
  <si>
    <t>MF3A68_E0392_91757</t>
  </si>
  <si>
    <t>MF3A68</t>
  </si>
  <si>
    <t>91757</t>
  </si>
  <si>
    <t>IMBOTTITO WINTER COATED</t>
  </si>
  <si>
    <t>MF3122_J4577_Q9759</t>
  </si>
  <si>
    <t>MF3122</t>
  </si>
  <si>
    <t>J4577</t>
  </si>
  <si>
    <t>Q9759</t>
  </si>
  <si>
    <t>CAPPOTTO LANA COTTA</t>
  </si>
  <si>
    <t>70%WO 30%PL</t>
  </si>
  <si>
    <t>MF3068_E0392_91757</t>
  </si>
  <si>
    <t>MF3068</t>
  </si>
  <si>
    <t>CAPPOTTO TS.NAVETTA</t>
  </si>
  <si>
    <t>MF3271_J4600_91757</t>
  </si>
  <si>
    <t>MF3271</t>
  </si>
  <si>
    <t>J4600</t>
  </si>
  <si>
    <t>CAPPOTTO PANNO FASH</t>
  </si>
  <si>
    <t>MF3056_T3673_22222</t>
  </si>
  <si>
    <t>MF3056</t>
  </si>
  <si>
    <t>T3673</t>
  </si>
  <si>
    <t>S-75-00004</t>
  </si>
  <si>
    <t>WF2180_T3130_71212</t>
  </si>
  <si>
    <t>WF2180</t>
  </si>
  <si>
    <t>T3130</t>
  </si>
  <si>
    <t>71212</t>
  </si>
  <si>
    <t>WF2092_T3176_X0110</t>
  </si>
  <si>
    <t>WF2092</t>
  </si>
  <si>
    <t>X0110</t>
  </si>
  <si>
    <t>IMBOTTITO OVATTA CORTO</t>
  </si>
  <si>
    <t>WF2204_T4612_C3140</t>
  </si>
  <si>
    <t>WF2204</t>
  </si>
  <si>
    <t>C3140</t>
  </si>
  <si>
    <t>GIACCONE CABAN</t>
  </si>
  <si>
    <t>MF3069_E0863_71312</t>
  </si>
  <si>
    <t>MF3069</t>
  </si>
  <si>
    <t>E0863</t>
  </si>
  <si>
    <t>71312</t>
  </si>
  <si>
    <t>MF3068_E0392_95320</t>
  </si>
  <si>
    <t>95320</t>
  </si>
  <si>
    <t>S-75-00005</t>
  </si>
  <si>
    <t>WF3120_T7896_64021</t>
  </si>
  <si>
    <t>WF3120</t>
  </si>
  <si>
    <t>T7896</t>
  </si>
  <si>
    <t>64021</t>
  </si>
  <si>
    <t>GIACCA CORTA CHAIN</t>
  </si>
  <si>
    <t>88%PL 12%EA</t>
  </si>
  <si>
    <t>CF3135_T2200_X0514</t>
  </si>
  <si>
    <t>CF3135</t>
  </si>
  <si>
    <t>T2200</t>
  </si>
  <si>
    <t>X0514</t>
  </si>
  <si>
    <t>GIACCA DOPPIO PETTO STRAIGHT</t>
  </si>
  <si>
    <t>89%PL 11%EA</t>
  </si>
  <si>
    <t>WF3040_E0392_22222</t>
  </si>
  <si>
    <t>WF3040</t>
  </si>
  <si>
    <t>JKT</t>
  </si>
  <si>
    <t>UF3075_D4836_88000</t>
  </si>
  <si>
    <t>UF3075</t>
  </si>
  <si>
    <t>D4836</t>
  </si>
  <si>
    <t>88000</t>
  </si>
  <si>
    <t>GIACCA DENIM GIOIELLO</t>
  </si>
  <si>
    <t>TR</t>
  </si>
  <si>
    <t>74%CO 24%PA 02%EA</t>
  </si>
  <si>
    <t>UF3072_D3092_77000</t>
  </si>
  <si>
    <t>UF3072</t>
  </si>
  <si>
    <t>D3092</t>
  </si>
  <si>
    <t>77000</t>
  </si>
  <si>
    <t>GIACCA DENIM LUNGA</t>
  </si>
  <si>
    <t>76%CO 22%PL 2%EA</t>
  </si>
  <si>
    <t>JF2036_T7896_91664</t>
  </si>
  <si>
    <t>JF2036</t>
  </si>
  <si>
    <t>91664</t>
  </si>
  <si>
    <t>GIACCA LUNGA FESTIVAL</t>
  </si>
  <si>
    <t>CF3106_J1924_09N52</t>
  </si>
  <si>
    <t>CF3106</t>
  </si>
  <si>
    <t>J1924</t>
  </si>
  <si>
    <t>09N52</t>
  </si>
  <si>
    <t>GIACCA SLIM CROPPED</t>
  </si>
  <si>
    <t>BG</t>
  </si>
  <si>
    <t>57%PL 36%PA 7%EA</t>
  </si>
  <si>
    <t>S-75-00006</t>
  </si>
  <si>
    <t>CF3370_J1930_22222</t>
  </si>
  <si>
    <t>CF3370</t>
  </si>
  <si>
    <t>J1930</t>
  </si>
  <si>
    <t>GIACCA SLIM C/ARRICCIO</t>
  </si>
  <si>
    <t>95%PL 5%EA</t>
  </si>
  <si>
    <t>CF2130_T3165_51516</t>
  </si>
  <si>
    <t>CF2130</t>
  </si>
  <si>
    <t>T3165</t>
  </si>
  <si>
    <t>51516</t>
  </si>
  <si>
    <t>GIACCA NEW FEMININE</t>
  </si>
  <si>
    <t>90%PL 10%EA</t>
  </si>
  <si>
    <t>CF2152_T2200_75633</t>
  </si>
  <si>
    <t>CF2152</t>
  </si>
  <si>
    <t>75633</t>
  </si>
  <si>
    <t>GIACCA DAILY 2.0</t>
  </si>
  <si>
    <t>WF2416_T4243_C3136</t>
  </si>
  <si>
    <t>WF2416</t>
  </si>
  <si>
    <t>T4243</t>
  </si>
  <si>
    <t>C3136</t>
  </si>
  <si>
    <t>GIACCA TERRACE PARTY</t>
  </si>
  <si>
    <t>88%PL 10%WO 2%ME</t>
  </si>
  <si>
    <t>WF2427_T4224_22222</t>
  </si>
  <si>
    <t>WF2427</t>
  </si>
  <si>
    <t>T4224</t>
  </si>
  <si>
    <t>GIACCA LUNGA 2 BOTTONI</t>
  </si>
  <si>
    <t>78%PL 18%VI 4%EA</t>
  </si>
  <si>
    <t>MF3113_T7896_95320</t>
  </si>
  <si>
    <t>MF3113</t>
  </si>
  <si>
    <t>GIACCA FANCY</t>
  </si>
  <si>
    <t>MF3308_T3660_20304</t>
  </si>
  <si>
    <t>MF3308</t>
  </si>
  <si>
    <t>T3660</t>
  </si>
  <si>
    <t>20304</t>
  </si>
  <si>
    <t>GIACCA TS.NAVETTA</t>
  </si>
  <si>
    <t>97%PL 3%PLM</t>
  </si>
  <si>
    <t>MF3231_T7896_95320</t>
  </si>
  <si>
    <t>MF3231</t>
  </si>
  <si>
    <t>CF2292_J1857_XX38D</t>
  </si>
  <si>
    <t>CF2292</t>
  </si>
  <si>
    <t>J1857</t>
  </si>
  <si>
    <t>XX38D</t>
  </si>
  <si>
    <t>GIACCA SUPER SLIM</t>
  </si>
  <si>
    <t>70%VI 26%PA 4%EA</t>
  </si>
  <si>
    <t>CF3136_T2527_51315</t>
  </si>
  <si>
    <t>CF3136</t>
  </si>
  <si>
    <t>T2527</t>
  </si>
  <si>
    <t>51315</t>
  </si>
  <si>
    <t>GIACCA ZIPPATA CON PIPING</t>
  </si>
  <si>
    <t>MA</t>
  </si>
  <si>
    <t>S-75-00007</t>
  </si>
  <si>
    <t>WF2234_T4233_R9417</t>
  </si>
  <si>
    <t>WF2234</t>
  </si>
  <si>
    <t>T4233</t>
  </si>
  <si>
    <t>R9417</t>
  </si>
  <si>
    <t>GIACCONE CAMICIA</t>
  </si>
  <si>
    <t>54%CO 43%PL 3%AF</t>
  </si>
  <si>
    <t>WF2427_T4224_60950</t>
  </si>
  <si>
    <t>60950</t>
  </si>
  <si>
    <t>WF2195_TM226_C3137</t>
  </si>
  <si>
    <t>WF2195</t>
  </si>
  <si>
    <t>TM226</t>
  </si>
  <si>
    <t>C3137</t>
  </si>
  <si>
    <t>GIACCA BOUCLE</t>
  </si>
  <si>
    <t>95%PL 4%ME 1%EA</t>
  </si>
  <si>
    <t>UF2112_D4746_78371</t>
  </si>
  <si>
    <t>UF2112</t>
  </si>
  <si>
    <t>D4746</t>
  </si>
  <si>
    <t>78371</t>
  </si>
  <si>
    <t>GIUBBOTTO CAMICIA</t>
  </si>
  <si>
    <t>61%CO 39%LY</t>
  </si>
  <si>
    <t>CF2229_TS490_6126A</t>
  </si>
  <si>
    <t>CF2229</t>
  </si>
  <si>
    <t>TS490</t>
  </si>
  <si>
    <t>6126A</t>
  </si>
  <si>
    <t>68%PL 29%VI 3%EA</t>
  </si>
  <si>
    <t>JF1090_TR157_20642</t>
  </si>
  <si>
    <t>JF1090</t>
  </si>
  <si>
    <t>TR157</t>
  </si>
  <si>
    <t>20642</t>
  </si>
  <si>
    <t>GIACCA CASUAL</t>
  </si>
  <si>
    <t>66%PL 33%VI 1%EA</t>
  </si>
  <si>
    <t>UF1070_D4622_78230</t>
  </si>
  <si>
    <t>UF1070</t>
  </si>
  <si>
    <t>D4622</t>
  </si>
  <si>
    <t>78230</t>
  </si>
  <si>
    <t>GIUBBOTTO DENIM PEG</t>
  </si>
  <si>
    <t>100%CO</t>
  </si>
  <si>
    <t>MF3040_E0624_91718</t>
  </si>
  <si>
    <t>MF3040</t>
  </si>
  <si>
    <t>E0624</t>
  </si>
  <si>
    <t>91718</t>
  </si>
  <si>
    <t>GIACCA SPALMATA</t>
  </si>
  <si>
    <t>S-75-00008</t>
  </si>
  <si>
    <t>WF3185_T4050_Q9621</t>
  </si>
  <si>
    <t>WF3185</t>
  </si>
  <si>
    <t>T4050</t>
  </si>
  <si>
    <t>Q9621</t>
  </si>
  <si>
    <t>ABITO TS.NAV</t>
  </si>
  <si>
    <t>CF3224_J1923_04063</t>
  </si>
  <si>
    <t>CF3224</t>
  </si>
  <si>
    <t>J1923</t>
  </si>
  <si>
    <t>04063</t>
  </si>
  <si>
    <t>65%VI15%PA15%PLM5%EA</t>
  </si>
  <si>
    <t>WF3147_T7982_22222</t>
  </si>
  <si>
    <t>WF3147</t>
  </si>
  <si>
    <t>T7982</t>
  </si>
  <si>
    <t>ABITO CORTO TWILL</t>
  </si>
  <si>
    <t>YF1201_T3482_00003</t>
  </si>
  <si>
    <t>YF1201</t>
  </si>
  <si>
    <t>T3482</t>
  </si>
  <si>
    <t>00003</t>
  </si>
  <si>
    <t>DRESS</t>
  </si>
  <si>
    <t>REBEL QUEEN</t>
  </si>
  <si>
    <t/>
  </si>
  <si>
    <t>CF3330_T3079_W9470</t>
  </si>
  <si>
    <t>CF3330</t>
  </si>
  <si>
    <t>T3079</t>
  </si>
  <si>
    <t>W9470</t>
  </si>
  <si>
    <t>ABITO FEMININE</t>
  </si>
  <si>
    <t>50%SE 50%VI</t>
  </si>
  <si>
    <t>YF0212_J6480_00006</t>
  </si>
  <si>
    <t>YF0212</t>
  </si>
  <si>
    <t>J6480</t>
  </si>
  <si>
    <t>00006</t>
  </si>
  <si>
    <t>XS</t>
  </si>
  <si>
    <t>ABITO JERSEY T.UNITA</t>
  </si>
  <si>
    <t>74%PA 23%PL 3%EA</t>
  </si>
  <si>
    <t>YF0212_J6480_00010</t>
  </si>
  <si>
    <t>00010</t>
  </si>
  <si>
    <t>WF2207_T3020_22222</t>
  </si>
  <si>
    <t>WF2207</t>
  </si>
  <si>
    <t>T3020</t>
  </si>
  <si>
    <t>ABITO FRAPPE</t>
  </si>
  <si>
    <t>AL</t>
  </si>
  <si>
    <t>92%PL 8%EA</t>
  </si>
  <si>
    <t>WF2023_E0392_22222</t>
  </si>
  <si>
    <t>WF2023</t>
  </si>
  <si>
    <t>ABITO SPALMATO</t>
  </si>
  <si>
    <t>YF1161_T8490_00009</t>
  </si>
  <si>
    <t>YF1161</t>
  </si>
  <si>
    <t>T8490</t>
  </si>
  <si>
    <t>00009</t>
  </si>
  <si>
    <t>CF3381_T3079_W9470</t>
  </si>
  <si>
    <t>CF3381</t>
  </si>
  <si>
    <t>ABITO MANICA LUNGA</t>
  </si>
  <si>
    <t>MF3099_J9189_22222</t>
  </si>
  <si>
    <t>MF3099</t>
  </si>
  <si>
    <t>J9189</t>
  </si>
  <si>
    <t>ABITO TUBINO P.MILANO</t>
  </si>
  <si>
    <t>65%VI 30%PA 5%EA</t>
  </si>
  <si>
    <t>MF3399_T0414_22222</t>
  </si>
  <si>
    <t>MF3399</t>
  </si>
  <si>
    <t>T0414</t>
  </si>
  <si>
    <t>T-SHIRT MODA M/C</t>
  </si>
  <si>
    <t>MF3422_T0414_22222</t>
  </si>
  <si>
    <t>MF3422</t>
  </si>
  <si>
    <t>TUNICA C/FIOCCO</t>
  </si>
  <si>
    <t>MF3E22_T0414_10701</t>
  </si>
  <si>
    <t>MF3E22</t>
  </si>
  <si>
    <t>10701</t>
  </si>
  <si>
    <t>MF3399_T0414_91718</t>
  </si>
  <si>
    <t>S-75-00009</t>
  </si>
  <si>
    <t>WF3184_T3617_Q9728</t>
  </si>
  <si>
    <t>WF3184</t>
  </si>
  <si>
    <t>T3617</t>
  </si>
  <si>
    <t>Q9728</t>
  </si>
  <si>
    <t>100%VI</t>
  </si>
  <si>
    <t>CF3337_T3079_W9240</t>
  </si>
  <si>
    <t>CF3337</t>
  </si>
  <si>
    <t>W9240</t>
  </si>
  <si>
    <t>ABITO SCOLLO A V</t>
  </si>
  <si>
    <t>WF3192_TS033_Q9693</t>
  </si>
  <si>
    <t>WF3192</t>
  </si>
  <si>
    <t>TS033</t>
  </si>
  <si>
    <t>Q9693</t>
  </si>
  <si>
    <t>TF3280_J6490_22222</t>
  </si>
  <si>
    <t>TF3280</t>
  </si>
  <si>
    <t>J6490</t>
  </si>
  <si>
    <t>ABITO JERSEY</t>
  </si>
  <si>
    <t>WF2100_T5958_R9418</t>
  </si>
  <si>
    <t>WF2100</t>
  </si>
  <si>
    <t>T5958</t>
  </si>
  <si>
    <t>R9418</t>
  </si>
  <si>
    <t>CF2078_TS017_R9444</t>
  </si>
  <si>
    <t>CF2078</t>
  </si>
  <si>
    <t>TS017</t>
  </si>
  <si>
    <t>R9444</t>
  </si>
  <si>
    <t>ABITO TUNICA</t>
  </si>
  <si>
    <t>WF2519_T4184_R9692</t>
  </si>
  <si>
    <t>WF2519</t>
  </si>
  <si>
    <t>T4184</t>
  </si>
  <si>
    <t>R9692</t>
  </si>
  <si>
    <t>WF3073_F0912_Q9702</t>
  </si>
  <si>
    <t>WF3073</t>
  </si>
  <si>
    <t>F0912</t>
  </si>
  <si>
    <t>Q9702</t>
  </si>
  <si>
    <t>YF1392_T4748_00170</t>
  </si>
  <si>
    <t>YF1392</t>
  </si>
  <si>
    <t>T4748</t>
  </si>
  <si>
    <t>00170</t>
  </si>
  <si>
    <t>MF3322_T0414_95320</t>
  </si>
  <si>
    <t>MF3322</t>
  </si>
  <si>
    <t>CAMICIA C/VOLANT</t>
  </si>
  <si>
    <t>CF3223_J1923_A4178</t>
  </si>
  <si>
    <t>CF3223</t>
  </si>
  <si>
    <t>A4178</t>
  </si>
  <si>
    <t>ABITO LUNGO CON ARRICCIO</t>
  </si>
  <si>
    <t>WF3207_T3617_Q9728</t>
  </si>
  <si>
    <t>WF3207</t>
  </si>
  <si>
    <t>MF3374_T0414_95320</t>
  </si>
  <si>
    <t>MF3374</t>
  </si>
  <si>
    <t>PANT.CIGARETTE FIT</t>
  </si>
  <si>
    <t>JF3072_T3706_00192</t>
  </si>
  <si>
    <t>JF3072</t>
  </si>
  <si>
    <t>T3706</t>
  </si>
  <si>
    <t>00192</t>
  </si>
  <si>
    <t>ABITO TS.NAV T.UNITA</t>
  </si>
  <si>
    <t>YF1291_J4515_07014</t>
  </si>
  <si>
    <t>YF1291</t>
  </si>
  <si>
    <t>J4515</t>
  </si>
  <si>
    <t>07014</t>
  </si>
  <si>
    <t>XL</t>
  </si>
  <si>
    <t>64%VI16%PLM14%PA6%EA</t>
  </si>
  <si>
    <t>YF1322_T4641_S1806</t>
  </si>
  <si>
    <t>YF1322</t>
  </si>
  <si>
    <t>T4641</t>
  </si>
  <si>
    <t>S1806</t>
  </si>
  <si>
    <t>97%PL 3%EA</t>
  </si>
  <si>
    <t>0</t>
  </si>
  <si>
    <t>JF3041_J1923_00003</t>
  </si>
  <si>
    <t>JF3041</t>
  </si>
  <si>
    <t>S-75-00010</t>
  </si>
  <si>
    <t>YF1378_T4480_A3182</t>
  </si>
  <si>
    <t>YF1378</t>
  </si>
  <si>
    <t>T4480</t>
  </si>
  <si>
    <t>A3182</t>
  </si>
  <si>
    <t>99%PL 1%ME</t>
  </si>
  <si>
    <t>YF1318_T3193_00274</t>
  </si>
  <si>
    <t>YF1318</t>
  </si>
  <si>
    <t>T3193</t>
  </si>
  <si>
    <t>00274</t>
  </si>
  <si>
    <t>ABITO TS.NAV ST.ALL</t>
  </si>
  <si>
    <t>YF1290_J4515_00102</t>
  </si>
  <si>
    <t>YF1290</t>
  </si>
  <si>
    <t>00102</t>
  </si>
  <si>
    <t>WF3B99_T5957_X0528</t>
  </si>
  <si>
    <t>WF3B99</t>
  </si>
  <si>
    <t>T5957</t>
  </si>
  <si>
    <t>X0528</t>
  </si>
  <si>
    <t>MF3401_T3450_Q9835</t>
  </si>
  <si>
    <t>MF3401</t>
  </si>
  <si>
    <t>T3450</t>
  </si>
  <si>
    <t>Q9835</t>
  </si>
  <si>
    <t>ABITO BUSTIER MIX PLISSE</t>
  </si>
  <si>
    <t>UF3094_DS829_78516</t>
  </si>
  <si>
    <t>UF3094</t>
  </si>
  <si>
    <t>DS829</t>
  </si>
  <si>
    <t>78516</t>
  </si>
  <si>
    <t>27</t>
  </si>
  <si>
    <t>B.UP TUTA DENIM</t>
  </si>
  <si>
    <t>98%CO 2%EA</t>
  </si>
  <si>
    <t>WF2073_T9055_R9424</t>
  </si>
  <si>
    <t>WF2073</t>
  </si>
  <si>
    <t>T9055</t>
  </si>
  <si>
    <t>R9424</t>
  </si>
  <si>
    <t>WF3199_T5957_X0528</t>
  </si>
  <si>
    <t>WF3199</t>
  </si>
  <si>
    <t>WF3061_J7821_Q9713</t>
  </si>
  <si>
    <t>WF3061</t>
  </si>
  <si>
    <t>J7821</t>
  </si>
  <si>
    <t>Q9713</t>
  </si>
  <si>
    <t>28</t>
  </si>
  <si>
    <t>MF3410_T4050_Q9836</t>
  </si>
  <si>
    <t>MF3410</t>
  </si>
  <si>
    <t>Q9836</t>
  </si>
  <si>
    <t>ABITO LUNGO PLISSE</t>
  </si>
  <si>
    <t>JF3046_T3814_00172</t>
  </si>
  <si>
    <t>JF3046</t>
  </si>
  <si>
    <t>T3814</t>
  </si>
  <si>
    <t>00172</t>
  </si>
  <si>
    <t>JF1022_T3093_83218</t>
  </si>
  <si>
    <t>JF1022</t>
  </si>
  <si>
    <t>T3093</t>
  </si>
  <si>
    <t>83218</t>
  </si>
  <si>
    <t>98%PL 2%EA</t>
  </si>
  <si>
    <t>CF2298_J1887_04706</t>
  </si>
  <si>
    <t>CF2298</t>
  </si>
  <si>
    <t>J1887</t>
  </si>
  <si>
    <t>04706</t>
  </si>
  <si>
    <t>MF3407_T3698_Q9905</t>
  </si>
  <si>
    <t>MF3407</t>
  </si>
  <si>
    <t>T3698</t>
  </si>
  <si>
    <t>Q9905</t>
  </si>
  <si>
    <t>ABITO</t>
  </si>
  <si>
    <t>WF3159_T4050_Q9711</t>
  </si>
  <si>
    <t>WF3159</t>
  </si>
  <si>
    <t>Q9711</t>
  </si>
  <si>
    <t>EG0156_T4690_22222</t>
  </si>
  <si>
    <t>EG0156</t>
  </si>
  <si>
    <t>T4690</t>
  </si>
  <si>
    <t>JF3067_T4587_00102</t>
  </si>
  <si>
    <t>JF3067</t>
  </si>
  <si>
    <t>T4587</t>
  </si>
  <si>
    <t>S-75-00011</t>
  </si>
  <si>
    <t>UF3120_D3092_77688</t>
  </si>
  <si>
    <t>UF3120</t>
  </si>
  <si>
    <t>77688</t>
  </si>
  <si>
    <t>ABITO CAMICIA</t>
  </si>
  <si>
    <t>TF3044_J4523_C3116</t>
  </si>
  <si>
    <t>TF3044</t>
  </si>
  <si>
    <t>J4523</t>
  </si>
  <si>
    <t>C3116</t>
  </si>
  <si>
    <t>CF3141_T2527_51315</t>
  </si>
  <si>
    <t>CF3141</t>
  </si>
  <si>
    <t>ABITO TUBINO CON PIPING</t>
  </si>
  <si>
    <t>CF3233_TS531_Q9500</t>
  </si>
  <si>
    <t>CF3233</t>
  </si>
  <si>
    <t>TS531</t>
  </si>
  <si>
    <t>Q9500</t>
  </si>
  <si>
    <t>ABITO FLAIRE</t>
  </si>
  <si>
    <t>CF3350_MA587_W9483</t>
  </si>
  <si>
    <t>CF3350</t>
  </si>
  <si>
    <t>MA587</t>
  </si>
  <si>
    <t>W9483</t>
  </si>
  <si>
    <t>TUTA MAGLIA S/M JACQUARD</t>
  </si>
  <si>
    <t>76%VI12%PA12%PLM</t>
  </si>
  <si>
    <t>CF2057_T3228_R9489</t>
  </si>
  <si>
    <t>CF2057</t>
  </si>
  <si>
    <t>T3228</t>
  </si>
  <si>
    <t>R9489</t>
  </si>
  <si>
    <t>100%SE</t>
  </si>
  <si>
    <t>MF3184_T0414_91718</t>
  </si>
  <si>
    <t>MF3184</t>
  </si>
  <si>
    <t>JF3013_J4567_81950</t>
  </si>
  <si>
    <t>JF3013</t>
  </si>
  <si>
    <t>J4567</t>
  </si>
  <si>
    <t>81950</t>
  </si>
  <si>
    <t>CF3B41_T2527_51315</t>
  </si>
  <si>
    <t>CF3B41</t>
  </si>
  <si>
    <t>JF3038_TS044_W9778</t>
  </si>
  <si>
    <t>JF3038</t>
  </si>
  <si>
    <t>TS044</t>
  </si>
  <si>
    <t>W9778</t>
  </si>
  <si>
    <t>TN</t>
  </si>
  <si>
    <t>CF3141_TA527_51315</t>
  </si>
  <si>
    <t>TA527</t>
  </si>
  <si>
    <t>JF3045_T3814_00257</t>
  </si>
  <si>
    <t>JF3045</t>
  </si>
  <si>
    <t>00257</t>
  </si>
  <si>
    <t>S-75-00012</t>
  </si>
  <si>
    <t>TF3129_MS49I_22222</t>
  </si>
  <si>
    <t>TF3129</t>
  </si>
  <si>
    <t>MS49I</t>
  </si>
  <si>
    <t>TUTA MAGLIA</t>
  </si>
  <si>
    <t>80%VI 20%PA</t>
  </si>
  <si>
    <t>CF3027_MS49I_22222</t>
  </si>
  <si>
    <t>CF3027</t>
  </si>
  <si>
    <t>ABITO MAGLIA M/L CASTONI</t>
  </si>
  <si>
    <t>YF1236_T3110_00003</t>
  </si>
  <si>
    <t>YF1236</t>
  </si>
  <si>
    <t>T3110</t>
  </si>
  <si>
    <t>TOP/TANK TOP</t>
  </si>
  <si>
    <t>UF3120_D3092_78549</t>
  </si>
  <si>
    <t>78549</t>
  </si>
  <si>
    <t>UF2122_D4757_87265</t>
  </si>
  <si>
    <t>UF2122</t>
  </si>
  <si>
    <t>D4757</t>
  </si>
  <si>
    <t>87265</t>
  </si>
  <si>
    <t>ABITO DENIM STRASS</t>
  </si>
  <si>
    <t>WF3160_T4050_Q9621</t>
  </si>
  <si>
    <t>WF3160</t>
  </si>
  <si>
    <t>CAMICIA TS M/L</t>
  </si>
  <si>
    <t>WF3141_T3607_Q9711</t>
  </si>
  <si>
    <t>WF3141</t>
  </si>
  <si>
    <t>T3607</t>
  </si>
  <si>
    <t>99%PL 1%PLM</t>
  </si>
  <si>
    <t>UF3121_D3092_77688</t>
  </si>
  <si>
    <t>UF3121</t>
  </si>
  <si>
    <t>CAMICIA RASO E DENIM</t>
  </si>
  <si>
    <t>JF3067_T4587_22222</t>
  </si>
  <si>
    <t>TF3B29_MS49I_22222</t>
  </si>
  <si>
    <t>TF3B29</t>
  </si>
  <si>
    <t>MF3401_T3450_22222</t>
  </si>
  <si>
    <t>8F3046_T3956_C3429</t>
  </si>
  <si>
    <t>8F3046</t>
  </si>
  <si>
    <t>T3956</t>
  </si>
  <si>
    <t>C3429</t>
  </si>
  <si>
    <t>ABITO SALOPETTE/TUTA</t>
  </si>
  <si>
    <t>77%PL 17%VI 6%EA</t>
  </si>
  <si>
    <t>YF1202_T3482_00315</t>
  </si>
  <si>
    <t>YF1202</t>
  </si>
  <si>
    <t>00315</t>
  </si>
  <si>
    <t>YF1156_J6055_00178</t>
  </si>
  <si>
    <t>YF1156</t>
  </si>
  <si>
    <t>J6055</t>
  </si>
  <si>
    <t>00178</t>
  </si>
  <si>
    <t>YF1156_J6055_00172</t>
  </si>
  <si>
    <t>YF1154_T0017_00021</t>
  </si>
  <si>
    <t>YF1154</t>
  </si>
  <si>
    <t>T0017</t>
  </si>
  <si>
    <t>00021</t>
  </si>
  <si>
    <t>BLOUSE</t>
  </si>
  <si>
    <t>S-75-00013</t>
  </si>
  <si>
    <t>YF1319_T3193_00274</t>
  </si>
  <si>
    <t>YF1319</t>
  </si>
  <si>
    <t>JF2070_T4641_51511</t>
  </si>
  <si>
    <t>JF2070</t>
  </si>
  <si>
    <t>51511</t>
  </si>
  <si>
    <t>CAMICIA BODY M/L</t>
  </si>
  <si>
    <t>YF1240_T8720_00283</t>
  </si>
  <si>
    <t>YF1240</t>
  </si>
  <si>
    <t>T8720</t>
  </si>
  <si>
    <t>00283</t>
  </si>
  <si>
    <t>YF1162_T8490_00129</t>
  </si>
  <si>
    <t>YF1162</t>
  </si>
  <si>
    <t>00129</t>
  </si>
  <si>
    <t>WF3018_TS033_10701</t>
  </si>
  <si>
    <t>WF3018</t>
  </si>
  <si>
    <t>PANT.CARGO FIT</t>
  </si>
  <si>
    <t>WF2102_T3247_R9423</t>
  </si>
  <si>
    <t>WF2102</t>
  </si>
  <si>
    <t>T3247</t>
  </si>
  <si>
    <t>R9423</t>
  </si>
  <si>
    <t>WF2415_T4641_10701</t>
  </si>
  <si>
    <t>WF2415</t>
  </si>
  <si>
    <t>CAMICIA  RASO</t>
  </si>
  <si>
    <t>WF3018_TS033_Q9693</t>
  </si>
  <si>
    <t>CAMICIA ML</t>
  </si>
  <si>
    <t>CF3276_TS353_X0256</t>
  </si>
  <si>
    <t>CF3276</t>
  </si>
  <si>
    <t>TS353</t>
  </si>
  <si>
    <t>CAMICIA C/TASCHE</t>
  </si>
  <si>
    <t>YF1240_T8720_01083</t>
  </si>
  <si>
    <t>01083</t>
  </si>
  <si>
    <t>JF2034_T3189_91763</t>
  </si>
  <si>
    <t>JF2034</t>
  </si>
  <si>
    <t>T3189</t>
  </si>
  <si>
    <t>91763</t>
  </si>
  <si>
    <t>TOP LINGERIE</t>
  </si>
  <si>
    <t>MF3348_T4224_93921</t>
  </si>
  <si>
    <t>MF3348</t>
  </si>
  <si>
    <t>93921</t>
  </si>
  <si>
    <t>CAMICIA M/L RICAMATA</t>
  </si>
  <si>
    <t>MF3369_T0414_91718</t>
  </si>
  <si>
    <t>MF3369</t>
  </si>
  <si>
    <t>YF1162_T8490_00009</t>
  </si>
  <si>
    <t>JF2034_T3189_72031</t>
  </si>
  <si>
    <t>72031</t>
  </si>
  <si>
    <t>S-75-00014</t>
  </si>
  <si>
    <t>UF3048_D4051_88261</t>
  </si>
  <si>
    <t>UF3048</t>
  </si>
  <si>
    <t>D4051</t>
  </si>
  <si>
    <t>88261</t>
  </si>
  <si>
    <t>CAMICIA M/L COVER</t>
  </si>
  <si>
    <t>UF3048_D4051_10701</t>
  </si>
  <si>
    <t>YF1416_T5988_00905</t>
  </si>
  <si>
    <t>YF1416</t>
  </si>
  <si>
    <t>T5988</t>
  </si>
  <si>
    <t>00905</t>
  </si>
  <si>
    <t>BLUSA SCOLLO V</t>
  </si>
  <si>
    <t>YF1320_T3193_00274</t>
  </si>
  <si>
    <t>YF1320</t>
  </si>
  <si>
    <t>UF3048_D4051_88242</t>
  </si>
  <si>
    <t>88242</t>
  </si>
  <si>
    <t>CF3300_T3598_Q9504</t>
  </si>
  <si>
    <t>CF3300</t>
  </si>
  <si>
    <t>T3598</t>
  </si>
  <si>
    <t>Q9504</t>
  </si>
  <si>
    <t>CAMICIA C/POLSO DETTAGLIATO</t>
  </si>
  <si>
    <t>WF3103_T3246_11111</t>
  </si>
  <si>
    <t>WF3103</t>
  </si>
  <si>
    <t>T3246</t>
  </si>
  <si>
    <t>11111</t>
  </si>
  <si>
    <t>CAMICIA NODO M/L</t>
  </si>
  <si>
    <t>CF2081_T3228_R9489</t>
  </si>
  <si>
    <t>CF2081</t>
  </si>
  <si>
    <t>CAMICIA FEMININE</t>
  </si>
  <si>
    <t>UF2160_D4556_87342</t>
  </si>
  <si>
    <t>UF2160</t>
  </si>
  <si>
    <t>D4556</t>
  </si>
  <si>
    <t>87342</t>
  </si>
  <si>
    <t>CAMICIA DENIM M/L</t>
  </si>
  <si>
    <t>JF2107_T1785_46017</t>
  </si>
  <si>
    <t>JF2107</t>
  </si>
  <si>
    <t>T1785</t>
  </si>
  <si>
    <t>46017</t>
  </si>
  <si>
    <t>UF3048_D4051_77917</t>
  </si>
  <si>
    <t>77917</t>
  </si>
  <si>
    <t>MF3216_T3450_Q9835</t>
  </si>
  <si>
    <t>MF3216</t>
  </si>
  <si>
    <t>PANT FIT&amp;FLARE FIT</t>
  </si>
  <si>
    <t>MF3424_T3698_Q9905</t>
  </si>
  <si>
    <t>MF3424</t>
  </si>
  <si>
    <t>TUNICA TS NAV</t>
  </si>
  <si>
    <t>JF2107_T1785_83943</t>
  </si>
  <si>
    <t>83943</t>
  </si>
  <si>
    <t>UF3A48_D4051_88242</t>
  </si>
  <si>
    <t>UF3A48</t>
  </si>
  <si>
    <t>S-75-00015</t>
  </si>
  <si>
    <t>YF1421_T3519_00021</t>
  </si>
  <si>
    <t>YF1421</t>
  </si>
  <si>
    <t>T3519</t>
  </si>
  <si>
    <t>PANT.TS PPT SHORT</t>
  </si>
  <si>
    <t>65%CO 32%PL 3%AF</t>
  </si>
  <si>
    <t>YF1235_T1147_00945</t>
  </si>
  <si>
    <t>YF1235</t>
  </si>
  <si>
    <t>T1147</t>
  </si>
  <si>
    <t>00945</t>
  </si>
  <si>
    <t>WF3104_T3246_11111</t>
  </si>
  <si>
    <t>WF3104</t>
  </si>
  <si>
    <t>CAMICIA OVER BORCHIE M/L</t>
  </si>
  <si>
    <t>CF3346_J1923_04063</t>
  </si>
  <si>
    <t>CF3346</t>
  </si>
  <si>
    <t>GONNA PLISSE</t>
  </si>
  <si>
    <t>JF1036_T3123_03U41</t>
  </si>
  <si>
    <t>JF1036</t>
  </si>
  <si>
    <t>T3123</t>
  </si>
  <si>
    <t>03U41</t>
  </si>
  <si>
    <t>GONNA JERSEY MINI</t>
  </si>
  <si>
    <t>34PC19CO18PL14PA13WO</t>
  </si>
  <si>
    <t>CF2210_T3189_22222</t>
  </si>
  <si>
    <t>CF2210</t>
  </si>
  <si>
    <t>YF1233_T1147_00991</t>
  </si>
  <si>
    <t>YF1233</t>
  </si>
  <si>
    <t>00991</t>
  </si>
  <si>
    <t>JF1066_T5957_85624</t>
  </si>
  <si>
    <t>JF1066</t>
  </si>
  <si>
    <t>85624</t>
  </si>
  <si>
    <t>MF3294_MA34O_10701</t>
  </si>
  <si>
    <t>MF3294</t>
  </si>
  <si>
    <t>MA34O</t>
  </si>
  <si>
    <t>GONNA MAGLIA MINI P.STUOIA</t>
  </si>
  <si>
    <t>47%PC25%PA23%PL5%WO</t>
  </si>
  <si>
    <t>MF3237_T3689_Q9828</t>
  </si>
  <si>
    <t>MF3237</t>
  </si>
  <si>
    <t>T3689</t>
  </si>
  <si>
    <t>Q9828</t>
  </si>
  <si>
    <t>GONNA LONGUETTE</t>
  </si>
  <si>
    <t>68%CO 32%PL</t>
  </si>
  <si>
    <t>JF3070_T4587_00021</t>
  </si>
  <si>
    <t>JF3070</t>
  </si>
  <si>
    <t>GONNA TS NAV LUNGA</t>
  </si>
  <si>
    <t>YF1207_T3516_00274</t>
  </si>
  <si>
    <t>YF1207</t>
  </si>
  <si>
    <t>T3516</t>
  </si>
  <si>
    <t>SHORT RASO</t>
  </si>
  <si>
    <t>96%PL 4%EA</t>
  </si>
  <si>
    <t>YF1207_T3516_00009</t>
  </si>
  <si>
    <t>PANTS</t>
  </si>
  <si>
    <t>YF1209_T5652_53817</t>
  </si>
  <si>
    <t>YF1209</t>
  </si>
  <si>
    <t>T5652</t>
  </si>
  <si>
    <t>53817</t>
  </si>
  <si>
    <t>JF3052_E0890_22222</t>
  </si>
  <si>
    <t>JF3052</t>
  </si>
  <si>
    <t>E0890</t>
  </si>
  <si>
    <t>GONNA JERSEY LONGUET</t>
  </si>
  <si>
    <t>S-75-00016</t>
  </si>
  <si>
    <t>YF1409_J4536_00010</t>
  </si>
  <si>
    <t>YF1409</t>
  </si>
  <si>
    <t>J4536</t>
  </si>
  <si>
    <t>PANT.JERSEY LUNGO</t>
  </si>
  <si>
    <t>45PL25VI15PA15PLM</t>
  </si>
  <si>
    <t>YF1386_J7804_00003</t>
  </si>
  <si>
    <t>YF1386</t>
  </si>
  <si>
    <t>J7804</t>
  </si>
  <si>
    <t>64%VI 31%PA 5%EA</t>
  </si>
  <si>
    <t>YF1385_J7804_00003</t>
  </si>
  <si>
    <t>YF1385</t>
  </si>
  <si>
    <t>YF1361_T3193_00274</t>
  </si>
  <si>
    <t>YF1361</t>
  </si>
  <si>
    <t>YF1342_T3563_09381</t>
  </si>
  <si>
    <t>YF1342</t>
  </si>
  <si>
    <t>T3563</t>
  </si>
  <si>
    <t>09381</t>
  </si>
  <si>
    <t>67%PL28%VI3%EA2%PLM</t>
  </si>
  <si>
    <t>YF1345_T3571_00034</t>
  </si>
  <si>
    <t>YF1345</t>
  </si>
  <si>
    <t>T3571</t>
  </si>
  <si>
    <t>00034</t>
  </si>
  <si>
    <t>64%PL 34%VI 2%EA</t>
  </si>
  <si>
    <t>CF3316_J1928_A6009</t>
  </si>
  <si>
    <t>CF3316</t>
  </si>
  <si>
    <t>J1928</t>
  </si>
  <si>
    <t>A6009</t>
  </si>
  <si>
    <t>PANT.STRAIGHT C/CINTONE</t>
  </si>
  <si>
    <t>70%PL18%VI10%PLM2%EA</t>
  </si>
  <si>
    <t>CF3348_T3580_20304</t>
  </si>
  <si>
    <t>CF3348</t>
  </si>
  <si>
    <t>T3580</t>
  </si>
  <si>
    <t>YF1445_T3087_00034</t>
  </si>
  <si>
    <t>YF1445</t>
  </si>
  <si>
    <t>T3087</t>
  </si>
  <si>
    <t>PANT.TS TPOTF LUNGO</t>
  </si>
  <si>
    <t>62%PL 35%VI 3%EA</t>
  </si>
  <si>
    <t>WF2189_T4216_C3140</t>
  </si>
  <si>
    <t>WF2189</t>
  </si>
  <si>
    <t>T4216</t>
  </si>
  <si>
    <t>PANT.CHINO CLASSY REG.W.</t>
  </si>
  <si>
    <t>64%PL-34%VI-2%EA</t>
  </si>
  <si>
    <t>YF1271_T3548_00009</t>
  </si>
  <si>
    <t>YF1271</t>
  </si>
  <si>
    <t>T3548</t>
  </si>
  <si>
    <t>WF0463T4523_T9341</t>
  </si>
  <si>
    <t>T9341</t>
  </si>
  <si>
    <t>NEW YORK LUXURY CORT</t>
  </si>
  <si>
    <t>JF1015_T3094_83218</t>
  </si>
  <si>
    <t>JF1015</t>
  </si>
  <si>
    <t>T3094</t>
  </si>
  <si>
    <t>MF3130_T4224_91757</t>
  </si>
  <si>
    <t>MF3130</t>
  </si>
  <si>
    <t>PANT.CHINO DIAMOND REG.W.</t>
  </si>
  <si>
    <t>JF3081_T3855_01088</t>
  </si>
  <si>
    <t>JF3081</t>
  </si>
  <si>
    <t>T3855</t>
  </si>
  <si>
    <t>01088</t>
  </si>
  <si>
    <t>JF2005_T2354_60230</t>
  </si>
  <si>
    <t>JF2005</t>
  </si>
  <si>
    <t>T2354</t>
  </si>
  <si>
    <t>60230</t>
  </si>
  <si>
    <t>PANT.TS TP LUNGO</t>
  </si>
  <si>
    <t>62%CO 33%PL 5%EA</t>
  </si>
  <si>
    <t>YF1195_T3482_00102</t>
  </si>
  <si>
    <t>YF1195</t>
  </si>
  <si>
    <t>CF2321_TS490_X207A</t>
  </si>
  <si>
    <t>CF2321</t>
  </si>
  <si>
    <t>X207A</t>
  </si>
  <si>
    <t>PANTALONE BARREL FIT</t>
  </si>
  <si>
    <t>S-75-00017</t>
  </si>
  <si>
    <t>CF3144_T2527_22222</t>
  </si>
  <si>
    <t>CF3144</t>
  </si>
  <si>
    <t>PANT.H.W. FIT&amp;FLARE</t>
  </si>
  <si>
    <t>YF1436_J4539_00021</t>
  </si>
  <si>
    <t>YF1436</t>
  </si>
  <si>
    <t>J4539</t>
  </si>
  <si>
    <t>58%PL 40%VI 2%EA</t>
  </si>
  <si>
    <t>YF1435_J4539_00021</t>
  </si>
  <si>
    <t>YF1435</t>
  </si>
  <si>
    <t>JF1091_TR157_20642</t>
  </si>
  <si>
    <t>JF1091</t>
  </si>
  <si>
    <t>CF2164_J1857_82120</t>
  </si>
  <si>
    <t>CF2164</t>
  </si>
  <si>
    <t>B.UP PARFAIT IDEAL REG.W.</t>
  </si>
  <si>
    <t>CF2035_T2200_75633</t>
  </si>
  <si>
    <t>CF2035</t>
  </si>
  <si>
    <t>PANT. PIPE H.WAIST</t>
  </si>
  <si>
    <t>CF2076_TS017_R9444</t>
  </si>
  <si>
    <t>CF2076</t>
  </si>
  <si>
    <t>ECS PANTALONE JOGGER</t>
  </si>
  <si>
    <t>YF1326_T2353_00310</t>
  </si>
  <si>
    <t>YF1326</t>
  </si>
  <si>
    <t>T2353</t>
  </si>
  <si>
    <t>00310</t>
  </si>
  <si>
    <t>SCARF/SHAWL</t>
  </si>
  <si>
    <t>YF1326_T2353_01078</t>
  </si>
  <si>
    <t>01078</t>
  </si>
  <si>
    <t>WF3148_T7982_81445</t>
  </si>
  <si>
    <t>WF3148</t>
  </si>
  <si>
    <t>81445</t>
  </si>
  <si>
    <t>UNICA</t>
  </si>
  <si>
    <t>PANT.CROPPED H.W.</t>
  </si>
  <si>
    <t>WF2366_T4590_92428</t>
  </si>
  <si>
    <t>WF2366</t>
  </si>
  <si>
    <t>T4590</t>
  </si>
  <si>
    <t>31</t>
  </si>
  <si>
    <t>B.UP PRINCESS H.W.</t>
  </si>
  <si>
    <t>97%CO-3%EA</t>
  </si>
  <si>
    <t>30</t>
  </si>
  <si>
    <t>CF2070_T3189_22222</t>
  </si>
  <si>
    <t>CF2070</t>
  </si>
  <si>
    <t>PANT. PALACE</t>
  </si>
  <si>
    <t>MF3282_T7896_95320</t>
  </si>
  <si>
    <t>MF3282</t>
  </si>
  <si>
    <t>PANTALONE LUXURY</t>
  </si>
  <si>
    <t>CF2350_J1857_8212A</t>
  </si>
  <si>
    <t>CF2350</t>
  </si>
  <si>
    <t>8212A</t>
  </si>
  <si>
    <t>CIGARET VITA ALTA</t>
  </si>
  <si>
    <t>YF1232_T5741_00009</t>
  </si>
  <si>
    <t>YF1232</t>
  </si>
  <si>
    <t>T5741</t>
  </si>
  <si>
    <t>YF1324_T4641_01584</t>
  </si>
  <si>
    <t>YF1324</t>
  </si>
  <si>
    <t>01584</t>
  </si>
  <si>
    <t>YF1324_T4641_84417</t>
  </si>
  <si>
    <t>84417</t>
  </si>
  <si>
    <t>S-75-00018</t>
  </si>
  <si>
    <t>MF3192_T3661_81048</t>
  </si>
  <si>
    <t>MF3192</t>
  </si>
  <si>
    <t>T3661</t>
  </si>
  <si>
    <t>81048</t>
  </si>
  <si>
    <t>PANT LUNGO</t>
  </si>
  <si>
    <t>82%PL 17%VI 1%EA</t>
  </si>
  <si>
    <t>MF3192_T3661_10701</t>
  </si>
  <si>
    <t>PANT TP LUNGO</t>
  </si>
  <si>
    <t>TF3207_MA63L_61221</t>
  </si>
  <si>
    <t>TF3207</t>
  </si>
  <si>
    <t>MA63L</t>
  </si>
  <si>
    <t>PANTALONE MAGLIA</t>
  </si>
  <si>
    <t>53%VI32%PL9%PA6%PLM</t>
  </si>
  <si>
    <t>CF3094_T2528_Q9511</t>
  </si>
  <si>
    <t>CF3094</t>
  </si>
  <si>
    <t>T2528</t>
  </si>
  <si>
    <t>Q9511</t>
  </si>
  <si>
    <t>PANTALONE STAMPATO</t>
  </si>
  <si>
    <t>WF3167_T3321_90809</t>
  </si>
  <si>
    <t>WF3167</t>
  </si>
  <si>
    <t>T3321</t>
  </si>
  <si>
    <t>90809</t>
  </si>
  <si>
    <t>CARGO FLARE TASCONI H.W.</t>
  </si>
  <si>
    <t>WF3168_T3321_90809</t>
  </si>
  <si>
    <t>WF3168</t>
  </si>
  <si>
    <t>25</t>
  </si>
  <si>
    <t>CARGO FRIEND H.W.</t>
  </si>
  <si>
    <t>26</t>
  </si>
  <si>
    <t>WF2203_J4044_22222</t>
  </si>
  <si>
    <t>WF2203</t>
  </si>
  <si>
    <t>J4044</t>
  </si>
  <si>
    <t>PANT.FUSEAUX H.W.</t>
  </si>
  <si>
    <t>60%PL 35%PA 5%EA</t>
  </si>
  <si>
    <t>YF1102_T9042_00178</t>
  </si>
  <si>
    <t>YF1102</t>
  </si>
  <si>
    <t>T9042</t>
  </si>
  <si>
    <t>64%CO 34%PL 2%EA</t>
  </si>
  <si>
    <t>29</t>
  </si>
  <si>
    <t>TF3077_J4537_07014</t>
  </si>
  <si>
    <t>TF3077</t>
  </si>
  <si>
    <t>J4537</t>
  </si>
  <si>
    <t>PANT.FELPA</t>
  </si>
  <si>
    <t>75%VI13%PL8%ME4%EA</t>
  </si>
  <si>
    <t>TF3207_MA63L_22222</t>
  </si>
  <si>
    <t>MF3159_E0860_91314</t>
  </si>
  <si>
    <t>MF3159</t>
  </si>
  <si>
    <t>E0860</t>
  </si>
  <si>
    <t>91314</t>
  </si>
  <si>
    <t>PANT SKINNY ZIP REG.</t>
  </si>
  <si>
    <t>68%CO 29%PL 3%EA</t>
  </si>
  <si>
    <t>MF3268_J4051_22222</t>
  </si>
  <si>
    <t>MF3268</t>
  </si>
  <si>
    <t>J4051</t>
  </si>
  <si>
    <t>PANT.WIDE FIT</t>
  </si>
  <si>
    <t>64%PL 31%VI 5%EA</t>
  </si>
  <si>
    <t>S-75-00019</t>
  </si>
  <si>
    <t>TF3296_J0088_10604</t>
  </si>
  <si>
    <t>TF3296</t>
  </si>
  <si>
    <t>J0088</t>
  </si>
  <si>
    <t>T-SHIRT M/C</t>
  </si>
  <si>
    <t>95%CO  5%EA</t>
  </si>
  <si>
    <t>TF3282_J0088_Q9570</t>
  </si>
  <si>
    <t>TF3282</t>
  </si>
  <si>
    <t>Q9570</t>
  </si>
  <si>
    <t>YF1442_J9213_A8117</t>
  </si>
  <si>
    <t>YF1442</t>
  </si>
  <si>
    <t>J9213</t>
  </si>
  <si>
    <t>A8117</t>
  </si>
  <si>
    <t>T-SHIRT MODA M/L</t>
  </si>
  <si>
    <t>65%VI 30%PL 5%EA</t>
  </si>
  <si>
    <t>WF3131_J5923_Q9663</t>
  </si>
  <si>
    <t>WF3131</t>
  </si>
  <si>
    <t>J5923</t>
  </si>
  <si>
    <t>Q9663</t>
  </si>
  <si>
    <t>WF3085_J6308_Q9661</t>
  </si>
  <si>
    <t>WF3085</t>
  </si>
  <si>
    <t>J6308</t>
  </si>
  <si>
    <t>Q9661</t>
  </si>
  <si>
    <t>TF3134_MA63M_10604</t>
  </si>
  <si>
    <t>TF3134</t>
  </si>
  <si>
    <t>MA63M</t>
  </si>
  <si>
    <t>MAGLIA CHIUSA M/L</t>
  </si>
  <si>
    <t>52%VI 28%PL 20%PA</t>
  </si>
  <si>
    <t>TF3124_MS49I_22222</t>
  </si>
  <si>
    <t>TF3124</t>
  </si>
  <si>
    <t>XXL</t>
  </si>
  <si>
    <t>MAGLIA APERTA M/L</t>
  </si>
  <si>
    <t>TF3287_J6040_R9290</t>
  </si>
  <si>
    <t>TF3287</t>
  </si>
  <si>
    <t>J6040</t>
  </si>
  <si>
    <t>R9290</t>
  </si>
  <si>
    <t>T-SHIRT M/L</t>
  </si>
  <si>
    <t>TF2101_MA68M_R9242</t>
  </si>
  <si>
    <t>TF2101</t>
  </si>
  <si>
    <t>MA68M</t>
  </si>
  <si>
    <t>R9242</t>
  </si>
  <si>
    <t>CAPPOTTO MAGLIA</t>
  </si>
  <si>
    <t>50%PL30%WO17%PC3%PLM</t>
  </si>
  <si>
    <t>WF2360_T7896_71320</t>
  </si>
  <si>
    <t>WF2360</t>
  </si>
  <si>
    <t>B.UP PARFAIT DIVINE REG.W.</t>
  </si>
  <si>
    <t>WF2140_J5923_R9789</t>
  </si>
  <si>
    <t>WF2140</t>
  </si>
  <si>
    <t>R9789</t>
  </si>
  <si>
    <t>TF2123_J6040_09B96</t>
  </si>
  <si>
    <t>TF2123</t>
  </si>
  <si>
    <t>09B96</t>
  </si>
  <si>
    <t>TF2006_J6040_R9364</t>
  </si>
  <si>
    <t>TF2006</t>
  </si>
  <si>
    <t>R9364</t>
  </si>
  <si>
    <t>ECS T-SHIRT M/L</t>
  </si>
  <si>
    <t>TF2004_J0088_R9339</t>
  </si>
  <si>
    <t>TF2004</t>
  </si>
  <si>
    <t>R9339</t>
  </si>
  <si>
    <t>WF2303_J6308_R9563</t>
  </si>
  <si>
    <t>WF2303</t>
  </si>
  <si>
    <t>R9563</t>
  </si>
  <si>
    <t>OF1146_J0002_11110</t>
  </si>
  <si>
    <t>OF1146</t>
  </si>
  <si>
    <t>J0002</t>
  </si>
  <si>
    <t>11110</t>
  </si>
  <si>
    <t>UF3169_D4861_87369</t>
  </si>
  <si>
    <t>UF3169</t>
  </si>
  <si>
    <t>D4861</t>
  </si>
  <si>
    <t>87369</t>
  </si>
  <si>
    <t>GONNA LONGUETTE STRAIGHT</t>
  </si>
  <si>
    <t>24</t>
  </si>
  <si>
    <t>TF3284_J6040_T9980</t>
  </si>
  <si>
    <t>TF3284</t>
  </si>
  <si>
    <t>T9980</t>
  </si>
  <si>
    <t>T-SHIRT  M/L</t>
  </si>
  <si>
    <t>TF3087_J6040_W9829</t>
  </si>
  <si>
    <t>TF3087</t>
  </si>
  <si>
    <t>W9829</t>
  </si>
  <si>
    <t>XXS</t>
  </si>
  <si>
    <t>UF1111_D4418_88210</t>
  </si>
  <si>
    <t>UF1111</t>
  </si>
  <si>
    <t>D4418</t>
  </si>
  <si>
    <t>88210</t>
  </si>
  <si>
    <t>GONNA MINI FRINGED</t>
  </si>
  <si>
    <t>OF1152_J0250_11110</t>
  </si>
  <si>
    <t>OF1152</t>
  </si>
  <si>
    <t>J0250</t>
  </si>
  <si>
    <t>93%CO 07%EA</t>
  </si>
  <si>
    <t>MF3249_J5923_Q9854</t>
  </si>
  <si>
    <t>MF3249</t>
  </si>
  <si>
    <t>Q9854</t>
  </si>
  <si>
    <t>GIACCA MONOPETTO C/TAGLI</t>
  </si>
  <si>
    <t>MF3383_J5003_Q9926</t>
  </si>
  <si>
    <t>MF3383</t>
  </si>
  <si>
    <t>J5003</t>
  </si>
  <si>
    <t>Q9926</t>
  </si>
  <si>
    <t>T-SHIRT MC</t>
  </si>
  <si>
    <t>95%CO 5%EA</t>
  </si>
  <si>
    <t>MF3313_J6410_Q9952</t>
  </si>
  <si>
    <t>MF3313</t>
  </si>
  <si>
    <t>J6410</t>
  </si>
  <si>
    <t>Q9952</t>
  </si>
  <si>
    <t>TF3272_J6182_B3280</t>
  </si>
  <si>
    <t>TF3272</t>
  </si>
  <si>
    <t>J6182</t>
  </si>
  <si>
    <t>B3280</t>
  </si>
  <si>
    <t>PANT.JERSEY</t>
  </si>
  <si>
    <t>82%VI 13%PA 5%EA</t>
  </si>
  <si>
    <t>TF3080_F0702_U9334</t>
  </si>
  <si>
    <t>TF3080</t>
  </si>
  <si>
    <t>F0702</t>
  </si>
  <si>
    <t>U9334</t>
  </si>
  <si>
    <t>FELPA CHIUSA</t>
  </si>
  <si>
    <t>YF1136_J6315_00120</t>
  </si>
  <si>
    <t>YF1136</t>
  </si>
  <si>
    <t>J6315</t>
  </si>
  <si>
    <t>00120</t>
  </si>
  <si>
    <t>T-SHIRT MODA S/M</t>
  </si>
  <si>
    <t>94%CO 6%EA</t>
  </si>
  <si>
    <t>JF3027_J6040_A5652</t>
  </si>
  <si>
    <t>JF3027</t>
  </si>
  <si>
    <t>A5652</t>
  </si>
  <si>
    <t>MF3C50_J5923_Q9857</t>
  </si>
  <si>
    <t>MF3C50</t>
  </si>
  <si>
    <t>Q9857</t>
  </si>
  <si>
    <t>S-75-00020</t>
  </si>
  <si>
    <t>TF3225_MA85N_10604</t>
  </si>
  <si>
    <t>TF3225</t>
  </si>
  <si>
    <t>MA85N</t>
  </si>
  <si>
    <t>84%PA 10%PL 6%PLM</t>
  </si>
  <si>
    <t>TF3226_MA85N_10604</t>
  </si>
  <si>
    <t>TF3226</t>
  </si>
  <si>
    <t>TF3214_MA63M_C3313</t>
  </si>
  <si>
    <t>TF3214</t>
  </si>
  <si>
    <t>C3313</t>
  </si>
  <si>
    <t>MAGLIA ZIPPATA M/L</t>
  </si>
  <si>
    <t>OXX003_MA04I_08263</t>
  </si>
  <si>
    <t>OXX003</t>
  </si>
  <si>
    <t>MA04I</t>
  </si>
  <si>
    <t>08263</t>
  </si>
  <si>
    <t>70%WO 30%WS</t>
  </si>
  <si>
    <t>OXX001_MA04I_08263</t>
  </si>
  <si>
    <t>OXX001</t>
  </si>
  <si>
    <t>WF3128_MA18F_61735</t>
  </si>
  <si>
    <t>WF3128</t>
  </si>
  <si>
    <t>MA18F</t>
  </si>
  <si>
    <t>61735</t>
  </si>
  <si>
    <t>MAGLIA M/L BOATNECK COLOR</t>
  </si>
  <si>
    <t>CF2177_MS99E_10606</t>
  </si>
  <si>
    <t>CF2177</t>
  </si>
  <si>
    <t>MS99E</t>
  </si>
  <si>
    <t>62%VI 38%PL</t>
  </si>
  <si>
    <t>8F2003_MA75N_09042</t>
  </si>
  <si>
    <t>8F2003</t>
  </si>
  <si>
    <t>MA75N</t>
  </si>
  <si>
    <t>09042</t>
  </si>
  <si>
    <t>MAGLIA APERTA M/L CARDIGAN LUX</t>
  </si>
  <si>
    <t>36PC20VI13PA13WO12WM</t>
  </si>
  <si>
    <t>JF2011_MA18F_00239</t>
  </si>
  <si>
    <t>JF2011</t>
  </si>
  <si>
    <t>00239</t>
  </si>
  <si>
    <t>MAGLIA CHIUSA M/L BACK OPEN</t>
  </si>
  <si>
    <t>72%VI 28%PL</t>
  </si>
  <si>
    <t>MF3295_MS99E_10701</t>
  </si>
  <si>
    <t>MF3295</t>
  </si>
  <si>
    <t>MAGLIA</t>
  </si>
  <si>
    <t>MF3139_MS49I_71320</t>
  </si>
  <si>
    <t>MF3139</t>
  </si>
  <si>
    <t>JF3106_MA556_00092</t>
  </si>
  <si>
    <t>JF3106</t>
  </si>
  <si>
    <t>MA556</t>
  </si>
  <si>
    <t>00092</t>
  </si>
  <si>
    <t>MAGLIA CHIUSA M/L LUPETTO</t>
  </si>
  <si>
    <t>50%WO 50%PC</t>
  </si>
  <si>
    <t>JF2109_MA65N_00006</t>
  </si>
  <si>
    <t>JF2109</t>
  </si>
  <si>
    <t>MA65N</t>
  </si>
  <si>
    <t>MAGLIA CHIUSA M/L PIUME</t>
  </si>
  <si>
    <t>S-75-00021</t>
  </si>
  <si>
    <t>TF3073_FS576_A1949</t>
  </si>
  <si>
    <t>TF3073</t>
  </si>
  <si>
    <t>FS576</t>
  </si>
  <si>
    <t>A1949</t>
  </si>
  <si>
    <t>FELPA APERTA</t>
  </si>
  <si>
    <t>95%VI  5%EA</t>
  </si>
  <si>
    <t>TF3067_F0702_22222</t>
  </si>
  <si>
    <t>TF3067</t>
  </si>
  <si>
    <t>TF3202_MS75L_C3302</t>
  </si>
  <si>
    <t>TF3202</t>
  </si>
  <si>
    <t>MS75L</t>
  </si>
  <si>
    <t>C3302</t>
  </si>
  <si>
    <t>39%PA36%VI16%PL9%PLM</t>
  </si>
  <si>
    <t>TF3125_MS49I_81950</t>
  </si>
  <si>
    <t>TF3125</t>
  </si>
  <si>
    <t>WF3122_MS49I_61735</t>
  </si>
  <si>
    <t>WF3122</t>
  </si>
  <si>
    <t>MAGLIA CHIUSA S/M</t>
  </si>
  <si>
    <t>JF2110_MA65N_00010</t>
  </si>
  <si>
    <t>JF2110</t>
  </si>
  <si>
    <t>MAGLIA APERTA M/L PIUME</t>
  </si>
  <si>
    <t>JF2110_MA65N_00129</t>
  </si>
  <si>
    <t>OXX001_MA04I_00203</t>
  </si>
  <si>
    <t>00203</t>
  </si>
  <si>
    <t>OXX003_MA04I_00005</t>
  </si>
  <si>
    <t>00005</t>
  </si>
  <si>
    <t>MF3093_MA05O_22222</t>
  </si>
  <si>
    <t>MF3093</t>
  </si>
  <si>
    <t>MA05O</t>
  </si>
  <si>
    <t>44%PA30%PC20%WO6%EA</t>
  </si>
  <si>
    <t>MF3390_MS49I_20304</t>
  </si>
  <si>
    <t>MF3390</t>
  </si>
  <si>
    <t>MAGLIA CHIUSA ML</t>
  </si>
  <si>
    <t>MF3392_MS49I_91757</t>
  </si>
  <si>
    <t>MF3392</t>
  </si>
  <si>
    <t>ECS MAGLIA CHIUSA M/L</t>
  </si>
  <si>
    <t>JF3105_MA556_90013</t>
  </si>
  <si>
    <t>JF3105</t>
  </si>
  <si>
    <t>90013</t>
  </si>
  <si>
    <t>MAGLIA CHIUSA M/L SCOLLO V</t>
  </si>
  <si>
    <t>TF3C16_MA63M_C3313</t>
  </si>
  <si>
    <t>TF3C16</t>
  </si>
  <si>
    <t>S-75-00022</t>
  </si>
  <si>
    <t>JF2110_MA65N_22222</t>
  </si>
  <si>
    <t>TF3033_F0778_94010</t>
  </si>
  <si>
    <t>TF3033</t>
  </si>
  <si>
    <t>F0778</t>
  </si>
  <si>
    <t>94010</t>
  </si>
  <si>
    <t>67%PA 33%CO</t>
  </si>
  <si>
    <t>CF3170_MA80N_A4175</t>
  </si>
  <si>
    <t>CF3170</t>
  </si>
  <si>
    <t>MA80N</t>
  </si>
  <si>
    <t>A4175</t>
  </si>
  <si>
    <t>MAGLIA CHIUSA M/L BODY LUX</t>
  </si>
  <si>
    <t>71%PL 29%PLM</t>
  </si>
  <si>
    <t>TF3103_MS011_10604</t>
  </si>
  <si>
    <t>TF3103</t>
  </si>
  <si>
    <t>MS011</t>
  </si>
  <si>
    <t>65%VI 35%PL</t>
  </si>
  <si>
    <t>CF3333_MAG94_Q9529</t>
  </si>
  <si>
    <t>CF3333</t>
  </si>
  <si>
    <t>MAG94</t>
  </si>
  <si>
    <t>Q9529</t>
  </si>
  <si>
    <t>MAGLIA CHIUSA M/L JACQUARD LUX</t>
  </si>
  <si>
    <t>45PA17PC15WP10VI10WO</t>
  </si>
  <si>
    <t>TF2105_MA63M_02050</t>
  </si>
  <si>
    <t>TF2105</t>
  </si>
  <si>
    <t>02050</t>
  </si>
  <si>
    <t>TF2157_F0904_T9912</t>
  </si>
  <si>
    <t>TF2157</t>
  </si>
  <si>
    <t>F0904</t>
  </si>
  <si>
    <t>T9912</t>
  </si>
  <si>
    <t>ECS FELPA CHIUSA</t>
  </si>
  <si>
    <t>5F3152_MS49I_Q9737</t>
  </si>
  <si>
    <t>5F3152</t>
  </si>
  <si>
    <t>Q9737</t>
  </si>
  <si>
    <t>OXX002_MA04I_00203</t>
  </si>
  <si>
    <t>OXX002</t>
  </si>
  <si>
    <t>TF2157_F0904_R9135</t>
  </si>
  <si>
    <t>R9135</t>
  </si>
  <si>
    <t>WF2506_MA14N_93951</t>
  </si>
  <si>
    <t>WF2506</t>
  </si>
  <si>
    <t>MA14N</t>
  </si>
  <si>
    <t>93951</t>
  </si>
  <si>
    <t>MAGLIA CHIUSA M/L D/VITA TCAPO</t>
  </si>
  <si>
    <t>70%VI 30%PL</t>
  </si>
  <si>
    <t>TF3032_F0778_94010</t>
  </si>
  <si>
    <t>TF3032</t>
  </si>
  <si>
    <t>TF3224_MA85N_10604</t>
  </si>
  <si>
    <t>TF3224</t>
  </si>
  <si>
    <t>CF3172_MA80N_A4176</t>
  </si>
  <si>
    <t>CF3172</t>
  </si>
  <si>
    <t>A4176</t>
  </si>
  <si>
    <t>MAGLIA CHIUSA M/L SCOL. BARDOT</t>
  </si>
  <si>
    <t>MF3222_MA95M_63520</t>
  </si>
  <si>
    <t>MF3222</t>
  </si>
  <si>
    <t>MA95M</t>
  </si>
  <si>
    <t>63520</t>
  </si>
  <si>
    <t>70%PC 30%WO</t>
  </si>
  <si>
    <t>MF3094_MA05O_91757</t>
  </si>
  <si>
    <t>MF3094</t>
  </si>
  <si>
    <t>S-75-00023</t>
  </si>
  <si>
    <t>UF3058_DS041_78349</t>
  </si>
  <si>
    <t>UF3058</t>
  </si>
  <si>
    <t>DS041</t>
  </si>
  <si>
    <t>78349</t>
  </si>
  <si>
    <t>B.UP PARFAIT BEAT REG.W.</t>
  </si>
  <si>
    <t>UF3015_D4811_78526</t>
  </si>
  <si>
    <t>UF3015</t>
  </si>
  <si>
    <t>D4811</t>
  </si>
  <si>
    <t>78526</t>
  </si>
  <si>
    <t>B.UP BEAT H.W.</t>
  </si>
  <si>
    <t>84%CO 14%PL 2%EA</t>
  </si>
  <si>
    <t>UF3013_D4850_78557</t>
  </si>
  <si>
    <t>UF3013</t>
  </si>
  <si>
    <t>D4850</t>
  </si>
  <si>
    <t>78557</t>
  </si>
  <si>
    <t>32</t>
  </si>
  <si>
    <t>B.UP DIVINE H.W.</t>
  </si>
  <si>
    <t>82%CO 16%PL 2%EA</t>
  </si>
  <si>
    <t>UF3128_TS038_10701</t>
  </si>
  <si>
    <t>UF3128</t>
  </si>
  <si>
    <t>TS038</t>
  </si>
  <si>
    <t>B.UP PARFAIT RIVER L.W.</t>
  </si>
  <si>
    <t>33</t>
  </si>
  <si>
    <t>YF1449_28611_03Z98</t>
  </si>
  <si>
    <t>YF1449</t>
  </si>
  <si>
    <t>28611</t>
  </si>
  <si>
    <t>03Z98</t>
  </si>
  <si>
    <t>UF2013_D4376_88207</t>
  </si>
  <si>
    <t>UF2013</t>
  </si>
  <si>
    <t>D4376</t>
  </si>
  <si>
    <t>88207</t>
  </si>
  <si>
    <t>51%CO 41%MD 5%EE 3EA</t>
  </si>
  <si>
    <t>UF2155_D4776_77871</t>
  </si>
  <si>
    <t>UF2155</t>
  </si>
  <si>
    <t>D4776</t>
  </si>
  <si>
    <t>77871</t>
  </si>
  <si>
    <t>PANT.CROPPED STRAIGHT H.W.</t>
  </si>
  <si>
    <t>99%CO 1%EA</t>
  </si>
  <si>
    <t>UF2003_D4448_78344</t>
  </si>
  <si>
    <t>UF2003</t>
  </si>
  <si>
    <t>D4448</t>
  </si>
  <si>
    <t>78344</t>
  </si>
  <si>
    <t>B.UP FABULOUS REG.W.</t>
  </si>
  <si>
    <t>UF2019_D4779_88000</t>
  </si>
  <si>
    <t>UF2019</t>
  </si>
  <si>
    <t>D4779</t>
  </si>
  <si>
    <t>PANT.STRAIGHT FIT H.W.</t>
  </si>
  <si>
    <t>UF2061_DS015_10701</t>
  </si>
  <si>
    <t>UF2061</t>
  </si>
  <si>
    <t>DS015</t>
  </si>
  <si>
    <t>B.UP PARFAIT BEAT R.W.</t>
  </si>
  <si>
    <t>UF3025_D4614_78218</t>
  </si>
  <si>
    <t>UF3025</t>
  </si>
  <si>
    <t>D4614</t>
  </si>
  <si>
    <t>78218</t>
  </si>
  <si>
    <t>B.UP REPOT REG.W.</t>
  </si>
  <si>
    <t>96%CO 4%EA</t>
  </si>
  <si>
    <t>UF3063_D4615_78537</t>
  </si>
  <si>
    <t>UF3063</t>
  </si>
  <si>
    <t>D4615</t>
  </si>
  <si>
    <t>78537</t>
  </si>
  <si>
    <t>PANT.AUTHENTIC STRAIGHT</t>
  </si>
  <si>
    <t>EG</t>
  </si>
  <si>
    <t>92%CO-6%EME-2%EA</t>
  </si>
  <si>
    <t>MF3162_MAG71_Q9953</t>
  </si>
  <si>
    <t>MF3162</t>
  </si>
  <si>
    <t>MAG71</t>
  </si>
  <si>
    <t>Q9953</t>
  </si>
  <si>
    <t>MAGLIA APERTA ML</t>
  </si>
  <si>
    <t>40%PC 30%WP 30%PA</t>
  </si>
  <si>
    <t>MF3162_MAG71_Q9651</t>
  </si>
  <si>
    <t>Q9651</t>
  </si>
  <si>
    <t>TF3215_MA63M_C3312</t>
  </si>
  <si>
    <t>TF3215</t>
  </si>
  <si>
    <t>C3312</t>
  </si>
  <si>
    <t>S-75-00024</t>
  </si>
  <si>
    <t>UF2040_D4268_78096</t>
  </si>
  <si>
    <t>UF2040</t>
  </si>
  <si>
    <t>D4268</t>
  </si>
  <si>
    <t>78096</t>
  </si>
  <si>
    <t>UF2019_DS016_87313</t>
  </si>
  <si>
    <t>DS016</t>
  </si>
  <si>
    <t>87313</t>
  </si>
  <si>
    <t>ECS STRAIGHT FIT H.W.</t>
  </si>
  <si>
    <t>UF2073_DS016_87313</t>
  </si>
  <si>
    <t>UF2073</t>
  </si>
  <si>
    <t>ECS PANT.SUPER FLARE R.W</t>
  </si>
  <si>
    <t>UF2013_DM615_87324</t>
  </si>
  <si>
    <t>DM615</t>
  </si>
  <si>
    <t>87324</t>
  </si>
  <si>
    <t>UF2013_D4615_87324</t>
  </si>
  <si>
    <t>UF2039_D4614_88202</t>
  </si>
  <si>
    <t>UF2039</t>
  </si>
  <si>
    <t>88202</t>
  </si>
  <si>
    <t>B.UP REPOT H.W.</t>
  </si>
  <si>
    <t>96%CO 04%EA</t>
  </si>
  <si>
    <t>YF1125_D0023_77486</t>
  </si>
  <si>
    <t>YF1125</t>
  </si>
  <si>
    <t>D0023</t>
  </si>
  <si>
    <t>77486</t>
  </si>
  <si>
    <t>B.UP MAGNETIC REG.W</t>
  </si>
  <si>
    <t>98%CO 02%EA</t>
  </si>
  <si>
    <t>UF3146_DS049_78548</t>
  </si>
  <si>
    <t>UF3146</t>
  </si>
  <si>
    <t>DS049</t>
  </si>
  <si>
    <t>78548</t>
  </si>
  <si>
    <t>PANT. WIDE LEG H.W.</t>
  </si>
  <si>
    <t>S-75-00025</t>
  </si>
  <si>
    <t>UF2091_DS020_87317</t>
  </si>
  <si>
    <t>UF2091</t>
  </si>
  <si>
    <t>DS020</t>
  </si>
  <si>
    <t>87317</t>
  </si>
  <si>
    <t>ECS PANT.FLARE CHAIN</t>
  </si>
  <si>
    <t>64%CO 36%LY</t>
  </si>
  <si>
    <t>UF2021_D4376_78215</t>
  </si>
  <si>
    <t>UF2021</t>
  </si>
  <si>
    <t>78215</t>
  </si>
  <si>
    <t>B.UP MICROFLAIR R.W.</t>
  </si>
  <si>
    <t>UF2013_DM268_87276</t>
  </si>
  <si>
    <t>DM268</t>
  </si>
  <si>
    <t>87276</t>
  </si>
  <si>
    <t>UF3128_DS041_78349</t>
  </si>
  <si>
    <t>YF1127_D0034_77896</t>
  </si>
  <si>
    <t>YF1127</t>
  </si>
  <si>
    <t>D0034</t>
  </si>
  <si>
    <t>77896</t>
  </si>
  <si>
    <t>UF3035_D4811_78526</t>
  </si>
  <si>
    <t>UF3035</t>
  </si>
  <si>
    <t>B.UP IDEAL H.W.</t>
  </si>
  <si>
    <t>UF3159_DS052_78556</t>
  </si>
  <si>
    <t>UF3159</t>
  </si>
  <si>
    <t>DS052</t>
  </si>
  <si>
    <t>78556</t>
  </si>
  <si>
    <t>PANT.BEAT POCKETS ZIP H.W.</t>
  </si>
  <si>
    <t>UF3025_D4376_88207</t>
  </si>
  <si>
    <t>S-75-00026</t>
  </si>
  <si>
    <t>UF3013_DS038_88271</t>
  </si>
  <si>
    <t>DS038</t>
  </si>
  <si>
    <t>88271</t>
  </si>
  <si>
    <t>90%CO 6%PL 4%EA</t>
  </si>
  <si>
    <t>UF3130_DS041_78366</t>
  </si>
  <si>
    <t>UF3130</t>
  </si>
  <si>
    <t>78366</t>
  </si>
  <si>
    <t>B.UP PARFAIT PRINCESS RW</t>
  </si>
  <si>
    <t>UF2013_D4391_78282</t>
  </si>
  <si>
    <t>D4391</t>
  </si>
  <si>
    <t>78282</t>
  </si>
  <si>
    <t>UF2020_D4391_87307</t>
  </si>
  <si>
    <t>UF2020</t>
  </si>
  <si>
    <t>87307</t>
  </si>
  <si>
    <t>B.UP BEAT REG.W.</t>
  </si>
  <si>
    <t>UF2035_D4738_78353</t>
  </si>
  <si>
    <t>UF2035</t>
  </si>
  <si>
    <t>D4738</t>
  </si>
  <si>
    <t>78353</t>
  </si>
  <si>
    <t>UF2016_DS016_87313</t>
  </si>
  <si>
    <t>UF2016</t>
  </si>
  <si>
    <t>ECS B.UP MAGNETIC REG.W.</t>
  </si>
  <si>
    <t>UF3138_D4811_88268</t>
  </si>
  <si>
    <t>UF3138</t>
  </si>
  <si>
    <t>88268</t>
  </si>
  <si>
    <t>PANT.BEAT POCKETS H.W.</t>
  </si>
  <si>
    <t>UF2013_DM614_88202</t>
  </si>
  <si>
    <t>DM614</t>
  </si>
  <si>
    <t>UF3130_DS041_78349</t>
  </si>
  <si>
    <t>UF3107_DSM29_78516</t>
  </si>
  <si>
    <t>UF3107</t>
  </si>
  <si>
    <t>DSM29</t>
  </si>
  <si>
    <t>PANT.BOOT CUT REG.W.</t>
  </si>
  <si>
    <t>UF3066_D4615_78538</t>
  </si>
  <si>
    <t>UF3066</t>
  </si>
  <si>
    <t>78538</t>
  </si>
  <si>
    <t>PANT.AUTHENTIC SLIM ANKLE R.W.</t>
  </si>
  <si>
    <t>S-75-00027</t>
  </si>
  <si>
    <t>UF2070_D4735_77998</t>
  </si>
  <si>
    <t>UF2070</t>
  </si>
  <si>
    <t>D4735</t>
  </si>
  <si>
    <t>77998</t>
  </si>
  <si>
    <t>PANT.FLARE H.W.</t>
  </si>
  <si>
    <t>73%CO 24%PL 3%EA</t>
  </si>
  <si>
    <t>UF2039_D4735_77998</t>
  </si>
  <si>
    <t>UF2128_D4615_87325</t>
  </si>
  <si>
    <t>UF2128</t>
  </si>
  <si>
    <t>87325</t>
  </si>
  <si>
    <t>PANT.AUTHENTIC BEAT H.W.</t>
  </si>
  <si>
    <t>UF2035_D4391_78282</t>
  </si>
  <si>
    <t>UF3058_DS041_78366</t>
  </si>
  <si>
    <t>UF2130_D4615_78372</t>
  </si>
  <si>
    <t>UF2130</t>
  </si>
  <si>
    <t>78372</t>
  </si>
  <si>
    <t>UF1102_D3092_77000</t>
  </si>
  <si>
    <t>UF1102</t>
  </si>
  <si>
    <t>PANT.FLARE MARBLE</t>
  </si>
  <si>
    <t>UF3157_D4861_78562</t>
  </si>
  <si>
    <t>UF3157</t>
  </si>
  <si>
    <t>78562</t>
  </si>
  <si>
    <t>PANT.ZEBRA STRAIGHT H.W.</t>
  </si>
  <si>
    <t>UF3035_D4837_87364</t>
  </si>
  <si>
    <t>D4837</t>
  </si>
  <si>
    <t>87364</t>
  </si>
  <si>
    <t>UF3019_D4391_78282</t>
  </si>
  <si>
    <t>UF3019</t>
  </si>
  <si>
    <t>PANT.STRAIGHT FIT HW</t>
  </si>
  <si>
    <t>S-75-00028</t>
  </si>
  <si>
    <t>5F2039_J6536_R9524</t>
  </si>
  <si>
    <t>5F2039</t>
  </si>
  <si>
    <t>J6536</t>
  </si>
  <si>
    <t>R9524</t>
  </si>
  <si>
    <t>5B</t>
  </si>
  <si>
    <t>PUSH UP</t>
  </si>
  <si>
    <t>86%PA 14%EA</t>
  </si>
  <si>
    <t>5F2043_J6536_R9523</t>
  </si>
  <si>
    <t>5F2043</t>
  </si>
  <si>
    <t>R9523</t>
  </si>
  <si>
    <t>3B</t>
  </si>
  <si>
    <t>TRIANGOLO</t>
  </si>
  <si>
    <t>4B</t>
  </si>
  <si>
    <t>5F2046_JM511_X0456</t>
  </si>
  <si>
    <t>5F2046</t>
  </si>
  <si>
    <t>JM511</t>
  </si>
  <si>
    <t>X0456</t>
  </si>
  <si>
    <t>V-XL</t>
  </si>
  <si>
    <t>BRASILIANO</t>
  </si>
  <si>
    <t>88%PA 12%EA</t>
  </si>
  <si>
    <t>5F2140_J6511_22222</t>
  </si>
  <si>
    <t>5F2140</t>
  </si>
  <si>
    <t>J6511</t>
  </si>
  <si>
    <t>I-XS</t>
  </si>
  <si>
    <t>PERIZOMA</t>
  </si>
  <si>
    <t>II-S</t>
  </si>
  <si>
    <t>5F2027_J6511_X0456</t>
  </si>
  <si>
    <t>5F2027</t>
  </si>
  <si>
    <t>IV-L</t>
  </si>
  <si>
    <t>SLIP MAGL.D.S/A</t>
  </si>
  <si>
    <t>5F2027_J6511_X0457</t>
  </si>
  <si>
    <t>X0457</t>
  </si>
  <si>
    <t>5F2019_T4683_R9523</t>
  </si>
  <si>
    <t>5F2019</t>
  </si>
  <si>
    <t>T4683</t>
  </si>
  <si>
    <t>SOTTOVESTE</t>
  </si>
  <si>
    <t>5F2042_J6536_R9525</t>
  </si>
  <si>
    <t>5F2042</t>
  </si>
  <si>
    <t>R9525</t>
  </si>
  <si>
    <t>2B</t>
  </si>
  <si>
    <t>BODY</t>
  </si>
  <si>
    <t>3C</t>
  </si>
  <si>
    <t>5F2044_J6536_R9523</t>
  </si>
  <si>
    <t>5F2044</t>
  </si>
  <si>
    <t>SLIP</t>
  </si>
  <si>
    <t>5F2045_J6536_R9525</t>
  </si>
  <si>
    <t>5F2045</t>
  </si>
  <si>
    <t>IIIM</t>
  </si>
  <si>
    <t>5F2032_J6511_22222</t>
  </si>
  <si>
    <t>5F2032</t>
  </si>
  <si>
    <t>1B</t>
  </si>
  <si>
    <t>BODY CON FERRO</t>
  </si>
  <si>
    <t>5F2046_J6511_X0456</t>
  </si>
  <si>
    <t>5F2030_J6511_22222</t>
  </si>
  <si>
    <t>5F2030</t>
  </si>
  <si>
    <t>2D</t>
  </si>
  <si>
    <t>FRANCESE</t>
  </si>
  <si>
    <t>5F2044_J6536_R9524</t>
  </si>
  <si>
    <t>5F2045_J6536_R9524</t>
  </si>
  <si>
    <t>5F2041_J6536_R9525</t>
  </si>
  <si>
    <t>5F2041</t>
  </si>
  <si>
    <t>3D</t>
  </si>
  <si>
    <t>FERRO</t>
  </si>
  <si>
    <t>1C</t>
  </si>
  <si>
    <t>5F2041_J6536_R9524</t>
  </si>
  <si>
    <t>5C</t>
  </si>
  <si>
    <t>5F2031_J6511_X0457</t>
  </si>
  <si>
    <t>5F2031</t>
  </si>
  <si>
    <t>BRALETTE</t>
  </si>
  <si>
    <t>5F2103_J6517_11110</t>
  </si>
  <si>
    <t>5F2103</t>
  </si>
  <si>
    <t>J6517</t>
  </si>
  <si>
    <t>UA</t>
  </si>
  <si>
    <t>89%PA 11%EA</t>
  </si>
  <si>
    <t>5F2102_J6517_22222</t>
  </si>
  <si>
    <t>5F2102</t>
  </si>
  <si>
    <t>5F2101_J6517_11110</t>
  </si>
  <si>
    <t>5F2101</t>
  </si>
  <si>
    <t>5F2099_J6517_22222</t>
  </si>
  <si>
    <t>5F2099</t>
  </si>
  <si>
    <t>5F2098_J6517_11110</t>
  </si>
  <si>
    <t>5F2098</t>
  </si>
  <si>
    <t>4C</t>
  </si>
  <si>
    <t>PUSH_UP</t>
  </si>
  <si>
    <t>5F2031_J6511_X0456</t>
  </si>
  <si>
    <t>5F2019_T4683_R9524</t>
  </si>
  <si>
    <t>3F1048_T0300_X0402</t>
  </si>
  <si>
    <t>3F1048</t>
  </si>
  <si>
    <t>X0402</t>
  </si>
  <si>
    <t>MAGLIA ML</t>
  </si>
  <si>
    <t>100%PC</t>
  </si>
  <si>
    <t>2F3139_T0300_22222</t>
  </si>
  <si>
    <t>2F3139</t>
  </si>
  <si>
    <t>FOULARD LOGOMANIA 120X120</t>
  </si>
  <si>
    <t>2F3127_T0300_00070</t>
  </si>
  <si>
    <t>2F3127</t>
  </si>
  <si>
    <t>00070</t>
  </si>
  <si>
    <t>FOULARD ROMBI 120X120</t>
  </si>
  <si>
    <t>2F3071_T0300_S19D1</t>
  </si>
  <si>
    <t>2F3071</t>
  </si>
  <si>
    <t>S19D1</t>
  </si>
  <si>
    <t>PONCHO JACQUARD</t>
  </si>
  <si>
    <t>70%PC 30%PL</t>
  </si>
  <si>
    <t>2F3004_M0300_83838</t>
  </si>
  <si>
    <t>2F3004</t>
  </si>
  <si>
    <t>M0300</t>
  </si>
  <si>
    <t>83838</t>
  </si>
  <si>
    <t>SCIARPA TRECCE</t>
  </si>
  <si>
    <t>2F3040_M0300_22222</t>
  </si>
  <si>
    <t>2F3040</t>
  </si>
  <si>
    <t>SCIARPA LOGO C/APPLICAZ</t>
  </si>
  <si>
    <t>2F3073_T0300_22222</t>
  </si>
  <si>
    <t>2F3073</t>
  </si>
  <si>
    <t>STOLA GARZATA SFUMATA</t>
  </si>
  <si>
    <t>2F3A80_T0300_84930</t>
  </si>
  <si>
    <t>2F3A80</t>
  </si>
  <si>
    <t>84930</t>
  </si>
  <si>
    <t>STOLA JACQUARD LOGO FOIL</t>
  </si>
  <si>
    <t>2F3A49_M0300_22222</t>
  </si>
  <si>
    <t>2F3A49</t>
  </si>
  <si>
    <t>SCIARPA CHECK JACQUARD</t>
  </si>
  <si>
    <t>55%PA 34%PL 11%PC</t>
  </si>
  <si>
    <t>2F3B31_T0300_22222</t>
  </si>
  <si>
    <t>2F3B31</t>
  </si>
  <si>
    <t>FOULARD HEART P/DE POULE 120X1</t>
  </si>
  <si>
    <t>CF3D18_T3560_X0503</t>
  </si>
  <si>
    <t>CF3D18</t>
  </si>
  <si>
    <t>T3560</t>
  </si>
  <si>
    <t>X0503</t>
  </si>
  <si>
    <t>5F3057_J4560_81435</t>
  </si>
  <si>
    <t>5F3057</t>
  </si>
  <si>
    <t>J4560</t>
  </si>
  <si>
    <t>81435</t>
  </si>
  <si>
    <t>84%PL 16%EA</t>
  </si>
  <si>
    <t>5F1047_J6111_S9022</t>
  </si>
  <si>
    <t>5F1047</t>
  </si>
  <si>
    <t>J6111</t>
  </si>
  <si>
    <t>S9022</t>
  </si>
  <si>
    <t>78%PL 22%EA</t>
  </si>
  <si>
    <t>5F1044_J6111_S9023</t>
  </si>
  <si>
    <t>5F1044</t>
  </si>
  <si>
    <t>S9023</t>
  </si>
  <si>
    <t>FASCIA IMB.C/PIZZO</t>
  </si>
  <si>
    <t>5F2043_J6536_R9524</t>
  </si>
  <si>
    <t>2F2044_T0300_81355</t>
  </si>
  <si>
    <t>2F2044</t>
  </si>
  <si>
    <t>81355</t>
  </si>
  <si>
    <t>FOULARD 120X120 MIX PRINT</t>
  </si>
  <si>
    <t>CF2210_T3189_84432</t>
  </si>
  <si>
    <t>5F2079_T2449_R9523</t>
  </si>
  <si>
    <t>5F2079</t>
  </si>
  <si>
    <t>T2449</t>
  </si>
  <si>
    <t>5F2080_T2449_R9523</t>
  </si>
  <si>
    <t>5F2080</t>
  </si>
  <si>
    <t>PANT.TS LUNGO</t>
  </si>
  <si>
    <t>5F2040_J6536_R9525</t>
  </si>
  <si>
    <t>5F2040</t>
  </si>
  <si>
    <t>FASCIA</t>
  </si>
  <si>
    <t>5F2074_T4683_R9527</t>
  </si>
  <si>
    <t>5F2074</t>
  </si>
  <si>
    <t>R9527</t>
  </si>
  <si>
    <t>5F2099_J6517_11110</t>
  </si>
  <si>
    <t>5F2098_J6517_22222</t>
  </si>
  <si>
    <t>3F2034_T0300_01065</t>
  </si>
  <si>
    <t>3F2034</t>
  </si>
  <si>
    <t>01065</t>
  </si>
  <si>
    <t>STOLA LOGO PAILLETTES TG ASCOT</t>
  </si>
  <si>
    <t>5F2101_J6517_22222</t>
  </si>
  <si>
    <t>5F2103_J6517_22222</t>
  </si>
  <si>
    <t>S-75-00029</t>
  </si>
  <si>
    <t>2F3132_T0300_22222</t>
  </si>
  <si>
    <t>2F3132</t>
  </si>
  <si>
    <t>FOULARD CHECK PLISSE120X12</t>
  </si>
  <si>
    <t>2F3130_T0300_22222</t>
  </si>
  <si>
    <t>2F3130</t>
  </si>
  <si>
    <t>STOLA ELIANTO 70X180</t>
  </si>
  <si>
    <t>AF3313_E0027_22222</t>
  </si>
  <si>
    <t>AF3313</t>
  </si>
  <si>
    <t>E0027</t>
  </si>
  <si>
    <t>WAIST BELT 8 CM</t>
  </si>
  <si>
    <t>KH</t>
  </si>
  <si>
    <t>100%PU</t>
  </si>
  <si>
    <t>2F3029_M0300_00197</t>
  </si>
  <si>
    <t>2F3029</t>
  </si>
  <si>
    <t>00197</t>
  </si>
  <si>
    <t>SCIARPA LOGO BORCHIE</t>
  </si>
  <si>
    <t>2F3018_M0300_00005</t>
  </si>
  <si>
    <t>2F3018</t>
  </si>
  <si>
    <t>CAPPELLO C/BLOCK STRASS</t>
  </si>
  <si>
    <t>50%VI 26%PL 24%PA</t>
  </si>
  <si>
    <t>2F3041_M0300_22222</t>
  </si>
  <si>
    <t>2F3041</t>
  </si>
  <si>
    <t>CAPPELLO LOGO APPLIC</t>
  </si>
  <si>
    <t>2F3041_M0300_00086</t>
  </si>
  <si>
    <t>00086</t>
  </si>
  <si>
    <t>2F3045_M0300_00005</t>
  </si>
  <si>
    <t>2F3045</t>
  </si>
  <si>
    <t>COORDINATO COLLO/BEANIE</t>
  </si>
  <si>
    <t>63%PL33%PC4%EA</t>
  </si>
  <si>
    <t>2F3134_T0300_51516</t>
  </si>
  <si>
    <t>2F3134</t>
  </si>
  <si>
    <t>FOULARD 70S PATTERN 120X12</t>
  </si>
  <si>
    <t>2F3141_T0300_S1987</t>
  </si>
  <si>
    <t>2F3141</t>
  </si>
  <si>
    <t>S1987</t>
  </si>
  <si>
    <t>FOULARD APPAREL 120X120</t>
  </si>
  <si>
    <t>UF0096_E0433_A8733</t>
  </si>
  <si>
    <t>UF0096</t>
  </si>
  <si>
    <t>E0433</t>
  </si>
  <si>
    <t>A8733</t>
  </si>
  <si>
    <t>CINTURA TESS.SPALM B</t>
  </si>
  <si>
    <t>NF2248_E0086_00070</t>
  </si>
  <si>
    <t>NF2248</t>
  </si>
  <si>
    <t>E0086</t>
  </si>
  <si>
    <t>CINTURA 4 CM LOGO BUCKLE</t>
  </si>
  <si>
    <t>NF2182_P0055_22222</t>
  </si>
  <si>
    <t>NF2182</t>
  </si>
  <si>
    <t>P0055</t>
  </si>
  <si>
    <t>BUSTINO 6CM FIBBIA RIVESTITA</t>
  </si>
  <si>
    <t>100%Vitello/Calf</t>
  </si>
  <si>
    <t>UF2147_E0433_X0401</t>
  </si>
  <si>
    <t>UF2147</t>
  </si>
  <si>
    <t>X0401</t>
  </si>
  <si>
    <t>CINTURA ECOPEL PICCO</t>
  </si>
  <si>
    <t>70%PU 20%ZAMA 10%VE</t>
  </si>
  <si>
    <t>2F2052_T0300_22222</t>
  </si>
  <si>
    <t>2F2052</t>
  </si>
  <si>
    <t>STOLA 90X200 COLOR BLOCK</t>
  </si>
  <si>
    <t>AF3397_E0086_81148</t>
  </si>
  <si>
    <t>AF3397</t>
  </si>
  <si>
    <t>81148</t>
  </si>
  <si>
    <t>AF3318_E0507_22222</t>
  </si>
  <si>
    <t>AF3318</t>
  </si>
  <si>
    <t>E0507</t>
  </si>
  <si>
    <t>AF3365_E0426_82436</t>
  </si>
  <si>
    <t>AF3365</t>
  </si>
  <si>
    <t>E0426</t>
  </si>
  <si>
    <t>82436</t>
  </si>
  <si>
    <t>HIPS BELT 4 CM</t>
  </si>
  <si>
    <t>YF1245_P0001_00006</t>
  </si>
  <si>
    <t>YF1245</t>
  </si>
  <si>
    <t>P0001</t>
  </si>
  <si>
    <t>CINTURA PELLE MEDIA</t>
  </si>
  <si>
    <t>YF1053_T0300_00070</t>
  </si>
  <si>
    <t>YF1053</t>
  </si>
  <si>
    <t>CAPPELLO MAGLIA</t>
  </si>
  <si>
    <t>2F3148_T0300_22222</t>
  </si>
  <si>
    <t>2F3148</t>
  </si>
  <si>
    <t>STOLA 70X200 EEF.ACRILICO</t>
  </si>
  <si>
    <t>AF3392_E0087_22222</t>
  </si>
  <si>
    <t>AF3392</t>
  </si>
  <si>
    <t>E0087</t>
  </si>
  <si>
    <t>HIPS BELT 3.5 CM</t>
  </si>
  <si>
    <t>AF3392_E0087_00047</t>
  </si>
  <si>
    <t>00047</t>
  </si>
  <si>
    <t>AF1183_E0033_22222</t>
  </si>
  <si>
    <t>AF1183</t>
  </si>
  <si>
    <t>E0033</t>
  </si>
  <si>
    <t>CINTURA BUSTINO 8 CM</t>
  </si>
  <si>
    <t>UA3C34_T0300_22222</t>
  </si>
  <si>
    <t>UA3C34</t>
  </si>
  <si>
    <t>CINTURA TESS BUSTINO</t>
  </si>
  <si>
    <t>UA3C28_T0300_Q9222</t>
  </si>
  <si>
    <t>UA3C28</t>
  </si>
  <si>
    <t>Q9222</t>
  </si>
  <si>
    <t>CA3E12_E0003_22222</t>
  </si>
  <si>
    <t>CA3E12</t>
  </si>
  <si>
    <t>E0003</t>
  </si>
  <si>
    <t>CINTURA ECOPEL BUSTI</t>
  </si>
  <si>
    <t>CA3E11_E0084_91522</t>
  </si>
  <si>
    <t>CA3E11</t>
  </si>
  <si>
    <t>E0084</t>
  </si>
  <si>
    <t>91522</t>
  </si>
  <si>
    <t>CINTURA ECOPEL MEDIA</t>
  </si>
  <si>
    <t>TF3230_MA63M_10604</t>
  </si>
  <si>
    <t>TF3230</t>
  </si>
  <si>
    <t>SCIARPA MAGLIA</t>
  </si>
  <si>
    <t>2F3A59_M0300_00197</t>
  </si>
  <si>
    <t>2F3A59</t>
  </si>
  <si>
    <t>CAPPELLO M/LANA STRASS</t>
  </si>
  <si>
    <t>50%WA 50%PA</t>
  </si>
  <si>
    <t>YF1053_T0300_00006</t>
  </si>
  <si>
    <t>YF1060_MAOOF_00218</t>
  </si>
  <si>
    <t>YF1060</t>
  </si>
  <si>
    <t>MAOOF</t>
  </si>
  <si>
    <t>00218</t>
  </si>
  <si>
    <t>GUANTI MAGLIA</t>
  </si>
  <si>
    <t>35%PA30%WO30%VI5%WS</t>
  </si>
  <si>
    <t>2F3B28_T0300_00120</t>
  </si>
  <si>
    <t>2F3B28</t>
  </si>
  <si>
    <t>FOULARD LOGO METALWARE 120X120</t>
  </si>
  <si>
    <t>85%MD 15%WO</t>
  </si>
  <si>
    <t>2F3B39_T0300_82436</t>
  </si>
  <si>
    <t>2F3B39</t>
  </si>
  <si>
    <t>2F3B17_T0300_82143</t>
  </si>
  <si>
    <t>2F3B17</t>
  </si>
  <si>
    <t>82143</t>
  </si>
  <si>
    <t>CAPPELLO TRILBY UNITO</t>
  </si>
  <si>
    <t>100%WO</t>
  </si>
  <si>
    <t>AF3D30_E0087_81551</t>
  </si>
  <si>
    <t>AF3D30</t>
  </si>
  <si>
    <t>81551</t>
  </si>
  <si>
    <t>2F3B40_T0300_S9006</t>
  </si>
  <si>
    <t>2F3B40</t>
  </si>
  <si>
    <t>S9006</t>
  </si>
  <si>
    <t>STOLA FOLK/GRAFIC FLOWER</t>
  </si>
  <si>
    <t>2F3B52_T0300_S19D1</t>
  </si>
  <si>
    <t>2F3B52</t>
  </si>
  <si>
    <t>GUANTI ANIMALIER FAKE FUR</t>
  </si>
  <si>
    <t>CA3E10_E0003_22222</t>
  </si>
  <si>
    <t>CA3E10</t>
  </si>
  <si>
    <t>TOT. PCS</t>
  </si>
  <si>
    <t>TOT. BOX</t>
  </si>
  <si>
    <t>TOT. WEIGHT</t>
  </si>
  <si>
    <t>TOT. NET WEIGHT</t>
  </si>
  <si>
    <t>WF0463</t>
  </si>
  <si>
    <t>T4523</t>
  </si>
  <si>
    <t>MDF</t>
  </si>
  <si>
    <t>RETAIL PRICE</t>
  </si>
  <si>
    <t>WHL PRICE</t>
  </si>
  <si>
    <t>WHL VALUE</t>
  </si>
  <si>
    <t>VAL WHL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</si>
</sst>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1" applyFont="1"/>
    <xf numFmtId="43" fontId="0" fillId="0" borderId="0" xfId="0" applyNumberFormat="1"/>
    <xf numFmtId="9" fontId="0" fillId="0" borderId="0" xfId="2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36"/>
  <sheetViews>
    <sheetView tabSelected="1" workbookViewId="0">
      <selection activeCell="U935" sqref="U935"/>
    </sheetView>
  </sheetViews>
  <sheetFormatPr defaultRowHeight="15" x14ac:dyDescent="0.25"/>
  <cols>
    <col min="1" max="1" width="16.42578125" style="1" bestFit="1" customWidth="1"/>
    <col min="2" max="2" width="10.42578125" style="1" hidden="1" customWidth="1"/>
    <col min="3" max="3" width="9.140625" style="1"/>
    <col min="4" max="4" width="21.85546875" style="1" bestFit="1" customWidth="1"/>
    <col min="5" max="5" width="21.85546875" hidden="1" customWidth="1"/>
    <col min="6" max="6" width="9.5703125" style="1" bestFit="1" customWidth="1"/>
    <col min="7" max="9" width="9.140625" style="1"/>
    <col min="10" max="10" width="34.7109375" style="1" bestFit="1" customWidth="1"/>
    <col min="11" max="14" width="9.140625" style="1"/>
    <col min="15" max="15" width="14.140625" style="1" bestFit="1" customWidth="1"/>
    <col min="18" max="18" width="10.28515625" bestFit="1" customWidth="1"/>
    <col min="19" max="19" width="11.7109375" bestFit="1" customWidth="1"/>
  </cols>
  <sheetData>
    <row r="2" spans="1:18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1755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1756</v>
      </c>
      <c r="Q2" s="1" t="s">
        <v>1757</v>
      </c>
      <c r="R2" s="1" t="s">
        <v>1758</v>
      </c>
    </row>
    <row r="3" spans="1:18" x14ac:dyDescent="0.25">
      <c r="A3" s="1">
        <v>1</v>
      </c>
      <c r="B3" s="1" t="s">
        <v>14</v>
      </c>
      <c r="C3" s="1">
        <v>1</v>
      </c>
      <c r="D3" s="1" t="s">
        <v>15</v>
      </c>
      <c r="E3" t="str">
        <f>CONCATENATE(F3,G3)</f>
        <v>CF2224T8524</v>
      </c>
      <c r="F3" s="1" t="s">
        <v>16</v>
      </c>
      <c r="G3" s="1" t="s">
        <v>17</v>
      </c>
      <c r="H3" s="1" t="s">
        <v>18</v>
      </c>
      <c r="I3" s="1" t="s">
        <v>19</v>
      </c>
      <c r="J3" s="1" t="s">
        <v>20</v>
      </c>
      <c r="K3" s="1" t="s">
        <v>21</v>
      </c>
      <c r="L3" s="1" t="s">
        <v>22</v>
      </c>
      <c r="M3" s="1" t="s">
        <v>23</v>
      </c>
      <c r="N3" s="1" t="s">
        <v>24</v>
      </c>
      <c r="O3" s="2">
        <v>8057590471309</v>
      </c>
      <c r="P3">
        <v>479</v>
      </c>
      <c r="Q3">
        <f>P3/2.3</f>
        <v>208.2608695652174</v>
      </c>
      <c r="R3" s="1">
        <f>Q3*C3</f>
        <v>208.2608695652174</v>
      </c>
    </row>
    <row r="4" spans="1:18" x14ac:dyDescent="0.25">
      <c r="A4" s="1">
        <v>1</v>
      </c>
      <c r="B4" s="1" t="s">
        <v>14</v>
      </c>
      <c r="C4" s="1">
        <v>1</v>
      </c>
      <c r="D4" s="1" t="s">
        <v>25</v>
      </c>
      <c r="E4" t="str">
        <f t="shared" ref="E4:E67" si="0">CONCATENATE(F4,G4)</f>
        <v>CF2138T2403</v>
      </c>
      <c r="F4" s="1" t="s">
        <v>26</v>
      </c>
      <c r="G4" s="1" t="s">
        <v>27</v>
      </c>
      <c r="H4" s="1" t="s">
        <v>28</v>
      </c>
      <c r="I4" s="1" t="s">
        <v>29</v>
      </c>
      <c r="J4" s="1" t="s">
        <v>30</v>
      </c>
      <c r="K4" s="1" t="s">
        <v>21</v>
      </c>
      <c r="L4" s="1" t="s">
        <v>22</v>
      </c>
      <c r="M4" s="1" t="s">
        <v>23</v>
      </c>
      <c r="N4" s="1" t="s">
        <v>31</v>
      </c>
      <c r="O4" s="2">
        <v>8057590779030</v>
      </c>
      <c r="P4">
        <v>449</v>
      </c>
      <c r="Q4">
        <f t="shared" ref="Q4:Q67" si="1">P4/2.3</f>
        <v>195.21739130434784</v>
      </c>
      <c r="R4" s="1">
        <f t="shared" ref="R4:R67" si="2">Q4*C4</f>
        <v>195.21739130434784</v>
      </c>
    </row>
    <row r="5" spans="1:18" x14ac:dyDescent="0.25">
      <c r="A5" s="1">
        <v>1</v>
      </c>
      <c r="B5" s="1" t="s">
        <v>14</v>
      </c>
      <c r="C5" s="1">
        <v>1</v>
      </c>
      <c r="D5" s="1" t="s">
        <v>25</v>
      </c>
      <c r="E5" t="str">
        <f t="shared" si="0"/>
        <v>CF2138T2403</v>
      </c>
      <c r="F5" s="1" t="s">
        <v>26</v>
      </c>
      <c r="G5" s="1" t="s">
        <v>27</v>
      </c>
      <c r="H5" s="1" t="s">
        <v>28</v>
      </c>
      <c r="I5" s="1" t="s">
        <v>32</v>
      </c>
      <c r="J5" s="1" t="s">
        <v>30</v>
      </c>
      <c r="K5" s="1" t="s">
        <v>21</v>
      </c>
      <c r="L5" s="1" t="s">
        <v>22</v>
      </c>
      <c r="M5" s="1" t="s">
        <v>23</v>
      </c>
      <c r="N5" s="1" t="s">
        <v>31</v>
      </c>
      <c r="O5" s="2">
        <v>8057590778989</v>
      </c>
      <c r="P5">
        <v>449</v>
      </c>
      <c r="Q5">
        <f t="shared" si="1"/>
        <v>195.21739130434784</v>
      </c>
      <c r="R5" s="1">
        <f t="shared" si="2"/>
        <v>195.21739130434784</v>
      </c>
    </row>
    <row r="6" spans="1:18" x14ac:dyDescent="0.25">
      <c r="A6" s="1">
        <v>1</v>
      </c>
      <c r="B6" s="1" t="s">
        <v>14</v>
      </c>
      <c r="C6" s="1">
        <v>1</v>
      </c>
      <c r="D6" s="1" t="s">
        <v>33</v>
      </c>
      <c r="E6" t="str">
        <f t="shared" si="0"/>
        <v>WF2201T4612</v>
      </c>
      <c r="F6" s="1" t="s">
        <v>34</v>
      </c>
      <c r="G6" s="1" t="s">
        <v>35</v>
      </c>
      <c r="H6" s="1" t="s">
        <v>36</v>
      </c>
      <c r="I6" s="1" t="s">
        <v>37</v>
      </c>
      <c r="J6" s="1" t="s">
        <v>38</v>
      </c>
      <c r="K6" s="1" t="s">
        <v>21</v>
      </c>
      <c r="L6" s="1" t="s">
        <v>22</v>
      </c>
      <c r="M6" s="1" t="s">
        <v>39</v>
      </c>
      <c r="N6" s="1" t="s">
        <v>40</v>
      </c>
      <c r="O6" s="2">
        <v>8057590608057</v>
      </c>
      <c r="P6">
        <v>239</v>
      </c>
      <c r="Q6">
        <f t="shared" si="1"/>
        <v>103.91304347826087</v>
      </c>
      <c r="R6" s="1">
        <f t="shared" si="2"/>
        <v>103.91304347826087</v>
      </c>
    </row>
    <row r="7" spans="1:18" x14ac:dyDescent="0.25">
      <c r="A7" s="1">
        <v>1</v>
      </c>
      <c r="B7" s="1" t="s">
        <v>14</v>
      </c>
      <c r="C7" s="1">
        <v>1</v>
      </c>
      <c r="D7" s="1" t="s">
        <v>33</v>
      </c>
      <c r="E7" t="str">
        <f t="shared" si="0"/>
        <v>WF2201T4612</v>
      </c>
      <c r="F7" s="1" t="s">
        <v>34</v>
      </c>
      <c r="G7" s="1" t="s">
        <v>35</v>
      </c>
      <c r="H7" s="1" t="s">
        <v>36</v>
      </c>
      <c r="I7" s="1" t="s">
        <v>19</v>
      </c>
      <c r="J7" s="1" t="s">
        <v>38</v>
      </c>
      <c r="K7" s="1" t="s">
        <v>21</v>
      </c>
      <c r="L7" s="1" t="s">
        <v>22</v>
      </c>
      <c r="M7" s="1" t="s">
        <v>39</v>
      </c>
      <c r="N7" s="1" t="s">
        <v>40</v>
      </c>
      <c r="O7" s="2">
        <v>8057590608033</v>
      </c>
      <c r="P7">
        <v>239</v>
      </c>
      <c r="Q7">
        <f t="shared" si="1"/>
        <v>103.91304347826087</v>
      </c>
      <c r="R7" s="1">
        <f t="shared" si="2"/>
        <v>103.91304347826087</v>
      </c>
    </row>
    <row r="8" spans="1:18" x14ac:dyDescent="0.25">
      <c r="A8" s="1">
        <v>1</v>
      </c>
      <c r="B8" s="1" t="s">
        <v>14</v>
      </c>
      <c r="C8" s="1">
        <v>1</v>
      </c>
      <c r="D8" s="1" t="s">
        <v>41</v>
      </c>
      <c r="E8" t="str">
        <f t="shared" si="0"/>
        <v>CF2040J1891</v>
      </c>
      <c r="F8" s="1" t="s">
        <v>42</v>
      </c>
      <c r="G8" s="1" t="s">
        <v>43</v>
      </c>
      <c r="H8" s="1" t="s">
        <v>44</v>
      </c>
      <c r="I8" s="1" t="s">
        <v>45</v>
      </c>
      <c r="J8" s="1" t="s">
        <v>46</v>
      </c>
      <c r="K8" s="1" t="s">
        <v>21</v>
      </c>
      <c r="L8" s="1" t="s">
        <v>22</v>
      </c>
      <c r="M8" s="1" t="s">
        <v>23</v>
      </c>
      <c r="N8" s="1" t="s">
        <v>47</v>
      </c>
      <c r="O8" s="2">
        <v>8057590590031</v>
      </c>
      <c r="P8">
        <v>399</v>
      </c>
      <c r="Q8">
        <f t="shared" si="1"/>
        <v>173.47826086956522</v>
      </c>
      <c r="R8" s="1">
        <f t="shared" si="2"/>
        <v>173.47826086956522</v>
      </c>
    </row>
    <row r="9" spans="1:18" x14ac:dyDescent="0.25">
      <c r="A9" s="1">
        <v>1</v>
      </c>
      <c r="B9" s="1" t="s">
        <v>14</v>
      </c>
      <c r="C9" s="1">
        <v>1</v>
      </c>
      <c r="D9" s="1" t="s">
        <v>48</v>
      </c>
      <c r="E9" t="str">
        <f t="shared" si="0"/>
        <v>CF2138T2403</v>
      </c>
      <c r="F9" s="1" t="s">
        <v>26</v>
      </c>
      <c r="G9" s="1" t="s">
        <v>27</v>
      </c>
      <c r="H9" s="1" t="s">
        <v>49</v>
      </c>
      <c r="I9" s="1" t="s">
        <v>50</v>
      </c>
      <c r="J9" s="1" t="s">
        <v>30</v>
      </c>
      <c r="K9" s="1" t="s">
        <v>21</v>
      </c>
      <c r="L9" s="1" t="s">
        <v>22</v>
      </c>
      <c r="M9" s="1" t="s">
        <v>23</v>
      </c>
      <c r="N9" s="1" t="s">
        <v>31</v>
      </c>
      <c r="O9" s="2">
        <v>8057590546915</v>
      </c>
      <c r="P9">
        <v>449</v>
      </c>
      <c r="Q9">
        <f t="shared" si="1"/>
        <v>195.21739130434784</v>
      </c>
      <c r="R9" s="1">
        <f t="shared" si="2"/>
        <v>195.21739130434784</v>
      </c>
    </row>
    <row r="10" spans="1:18" x14ac:dyDescent="0.25">
      <c r="A10" s="1">
        <v>1</v>
      </c>
      <c r="B10" s="1" t="s">
        <v>14</v>
      </c>
      <c r="C10" s="1">
        <v>1</v>
      </c>
      <c r="D10" s="1" t="s">
        <v>48</v>
      </c>
      <c r="E10" t="str">
        <f t="shared" si="0"/>
        <v>CF2138T2403</v>
      </c>
      <c r="F10" s="1" t="s">
        <v>26</v>
      </c>
      <c r="G10" s="1" t="s">
        <v>27</v>
      </c>
      <c r="H10" s="1" t="s">
        <v>49</v>
      </c>
      <c r="I10" s="1" t="s">
        <v>19</v>
      </c>
      <c r="J10" s="1" t="s">
        <v>30</v>
      </c>
      <c r="K10" s="1" t="s">
        <v>21</v>
      </c>
      <c r="L10" s="1" t="s">
        <v>22</v>
      </c>
      <c r="M10" s="1" t="s">
        <v>23</v>
      </c>
      <c r="N10" s="1" t="s">
        <v>31</v>
      </c>
      <c r="O10" s="2">
        <v>8057590546908</v>
      </c>
      <c r="P10">
        <v>449</v>
      </c>
      <c r="Q10">
        <f t="shared" si="1"/>
        <v>195.21739130434784</v>
      </c>
      <c r="R10" s="1">
        <f t="shared" si="2"/>
        <v>195.21739130434784</v>
      </c>
    </row>
    <row r="11" spans="1:18" x14ac:dyDescent="0.25">
      <c r="A11" s="1">
        <v>1</v>
      </c>
      <c r="B11" s="1" t="s">
        <v>14</v>
      </c>
      <c r="C11" s="1">
        <v>1</v>
      </c>
      <c r="D11" s="1" t="s">
        <v>51</v>
      </c>
      <c r="E11" t="str">
        <f t="shared" si="0"/>
        <v>WF3137J5835</v>
      </c>
      <c r="F11" s="1" t="s">
        <v>52</v>
      </c>
      <c r="G11" s="1" t="s">
        <v>53</v>
      </c>
      <c r="H11" s="1" t="s">
        <v>54</v>
      </c>
      <c r="I11" s="1" t="s">
        <v>50</v>
      </c>
      <c r="J11" s="1" t="s">
        <v>55</v>
      </c>
      <c r="K11" s="1" t="s">
        <v>21</v>
      </c>
      <c r="L11" s="1" t="s">
        <v>22</v>
      </c>
      <c r="M11" s="1" t="s">
        <v>23</v>
      </c>
      <c r="N11" s="1" t="s">
        <v>56</v>
      </c>
      <c r="O11" s="2">
        <v>8055130852809</v>
      </c>
      <c r="P11">
        <v>239</v>
      </c>
      <c r="Q11">
        <f t="shared" si="1"/>
        <v>103.91304347826087</v>
      </c>
      <c r="R11" s="1">
        <f t="shared" si="2"/>
        <v>103.91304347826087</v>
      </c>
    </row>
    <row r="12" spans="1:18" x14ac:dyDescent="0.25">
      <c r="A12" s="1">
        <v>1</v>
      </c>
      <c r="B12" s="1" t="s">
        <v>14</v>
      </c>
      <c r="C12" s="1">
        <v>1</v>
      </c>
      <c r="D12" s="1" t="s">
        <v>51</v>
      </c>
      <c r="E12" t="str">
        <f t="shared" si="0"/>
        <v>WF3137J5835</v>
      </c>
      <c r="F12" s="1" t="s">
        <v>52</v>
      </c>
      <c r="G12" s="1" t="s">
        <v>53</v>
      </c>
      <c r="H12" s="1" t="s">
        <v>54</v>
      </c>
      <c r="I12" s="1" t="s">
        <v>19</v>
      </c>
      <c r="J12" s="1" t="s">
        <v>55</v>
      </c>
      <c r="K12" s="1" t="s">
        <v>21</v>
      </c>
      <c r="L12" s="1" t="s">
        <v>22</v>
      </c>
      <c r="M12" s="1" t="s">
        <v>23</v>
      </c>
      <c r="N12" s="1" t="s">
        <v>56</v>
      </c>
      <c r="O12" s="2">
        <v>8055130852793</v>
      </c>
      <c r="P12">
        <v>239</v>
      </c>
      <c r="Q12">
        <f t="shared" si="1"/>
        <v>103.91304347826087</v>
      </c>
      <c r="R12" s="1">
        <f t="shared" si="2"/>
        <v>103.91304347826087</v>
      </c>
    </row>
    <row r="13" spans="1:18" x14ac:dyDescent="0.25">
      <c r="A13" s="1">
        <v>1</v>
      </c>
      <c r="B13" s="1" t="s">
        <v>14</v>
      </c>
      <c r="C13" s="1">
        <v>1</v>
      </c>
      <c r="D13" s="1" t="s">
        <v>57</v>
      </c>
      <c r="E13" t="str">
        <f t="shared" si="0"/>
        <v>TF2184T4558</v>
      </c>
      <c r="F13" s="1" t="s">
        <v>58</v>
      </c>
      <c r="G13" s="1" t="s">
        <v>59</v>
      </c>
      <c r="H13" s="1" t="s">
        <v>60</v>
      </c>
      <c r="I13" s="1" t="s">
        <v>61</v>
      </c>
      <c r="J13" s="1" t="s">
        <v>62</v>
      </c>
      <c r="K13" s="1" t="s">
        <v>21</v>
      </c>
      <c r="L13" s="1" t="s">
        <v>22</v>
      </c>
      <c r="M13" s="1" t="s">
        <v>63</v>
      </c>
      <c r="N13" s="1" t="s">
        <v>64</v>
      </c>
      <c r="O13" s="2">
        <v>8057590499792</v>
      </c>
      <c r="P13">
        <v>319</v>
      </c>
      <c r="Q13">
        <f t="shared" si="1"/>
        <v>138.69565217391306</v>
      </c>
      <c r="R13" s="1">
        <f t="shared" si="2"/>
        <v>138.69565217391306</v>
      </c>
    </row>
    <row r="14" spans="1:18" x14ac:dyDescent="0.25">
      <c r="A14" s="1">
        <v>1</v>
      </c>
      <c r="B14" s="1" t="s">
        <v>14</v>
      </c>
      <c r="C14" s="1">
        <v>1</v>
      </c>
      <c r="D14" s="1" t="s">
        <v>57</v>
      </c>
      <c r="E14" t="str">
        <f t="shared" si="0"/>
        <v>TF2184T4558</v>
      </c>
      <c r="F14" s="1" t="s">
        <v>58</v>
      </c>
      <c r="G14" s="1" t="s">
        <v>59</v>
      </c>
      <c r="H14" s="1" t="s">
        <v>60</v>
      </c>
      <c r="I14" s="1" t="s">
        <v>65</v>
      </c>
      <c r="J14" s="1" t="s">
        <v>62</v>
      </c>
      <c r="K14" s="1" t="s">
        <v>21</v>
      </c>
      <c r="L14" s="1" t="s">
        <v>22</v>
      </c>
      <c r="M14" s="1" t="s">
        <v>63</v>
      </c>
      <c r="N14" s="1" t="s">
        <v>64</v>
      </c>
      <c r="O14" s="2">
        <v>8057590499785</v>
      </c>
      <c r="P14">
        <v>319</v>
      </c>
      <c r="Q14">
        <f t="shared" si="1"/>
        <v>138.69565217391306</v>
      </c>
      <c r="R14" s="1">
        <f t="shared" si="2"/>
        <v>138.69565217391306</v>
      </c>
    </row>
    <row r="15" spans="1:18" x14ac:dyDescent="0.25">
      <c r="A15" s="1">
        <v>1</v>
      </c>
      <c r="B15" s="1" t="s">
        <v>14</v>
      </c>
      <c r="C15" s="1">
        <v>1</v>
      </c>
      <c r="D15" s="1" t="s">
        <v>66</v>
      </c>
      <c r="E15" t="str">
        <f t="shared" si="0"/>
        <v>2F3106T0300</v>
      </c>
      <c r="F15" s="1" t="s">
        <v>67</v>
      </c>
      <c r="G15" s="1" t="s">
        <v>68</v>
      </c>
      <c r="H15" s="1" t="s">
        <v>69</v>
      </c>
      <c r="I15" s="1" t="s">
        <v>70</v>
      </c>
      <c r="J15" s="1" t="s">
        <v>71</v>
      </c>
      <c r="K15" s="1" t="s">
        <v>21</v>
      </c>
      <c r="L15" s="1" t="s">
        <v>22</v>
      </c>
      <c r="M15" s="1" t="s">
        <v>23</v>
      </c>
      <c r="N15" s="1" t="s">
        <v>64</v>
      </c>
      <c r="O15" s="2">
        <v>8055130697127</v>
      </c>
      <c r="P15">
        <v>219</v>
      </c>
      <c r="Q15">
        <f t="shared" si="1"/>
        <v>95.217391304347828</v>
      </c>
      <c r="R15" s="1">
        <f t="shared" si="2"/>
        <v>95.217391304347828</v>
      </c>
    </row>
    <row r="16" spans="1:18" x14ac:dyDescent="0.25">
      <c r="A16" s="1">
        <v>1</v>
      </c>
      <c r="B16" s="1" t="s">
        <v>14</v>
      </c>
      <c r="C16" s="1">
        <v>1</v>
      </c>
      <c r="D16" s="1" t="s">
        <v>72</v>
      </c>
      <c r="E16" t="str">
        <f t="shared" si="0"/>
        <v>TF3140T3584</v>
      </c>
      <c r="F16" s="1" t="s">
        <v>73</v>
      </c>
      <c r="G16" s="1" t="s">
        <v>74</v>
      </c>
      <c r="H16" s="1" t="s">
        <v>75</v>
      </c>
      <c r="I16" s="1" t="s">
        <v>61</v>
      </c>
      <c r="J16" s="1" t="s">
        <v>76</v>
      </c>
      <c r="K16" s="1" t="s">
        <v>21</v>
      </c>
      <c r="L16" s="1" t="s">
        <v>22</v>
      </c>
      <c r="M16" s="1" t="s">
        <v>23</v>
      </c>
      <c r="N16" s="1" t="s">
        <v>64</v>
      </c>
      <c r="O16" s="2">
        <v>8055130713728</v>
      </c>
      <c r="P16">
        <v>309</v>
      </c>
      <c r="Q16">
        <f t="shared" si="1"/>
        <v>134.34782608695653</v>
      </c>
      <c r="R16" s="1">
        <f t="shared" si="2"/>
        <v>134.34782608695653</v>
      </c>
    </row>
    <row r="17" spans="1:18" x14ac:dyDescent="0.25">
      <c r="A17" s="1">
        <v>1</v>
      </c>
      <c r="B17" s="1" t="s">
        <v>14</v>
      </c>
      <c r="C17" s="1">
        <v>1</v>
      </c>
      <c r="D17" s="1" t="s">
        <v>72</v>
      </c>
      <c r="E17" t="str">
        <f t="shared" si="0"/>
        <v>TF3140T3584</v>
      </c>
      <c r="F17" s="1" t="s">
        <v>73</v>
      </c>
      <c r="G17" s="1" t="s">
        <v>74</v>
      </c>
      <c r="H17" s="1" t="s">
        <v>75</v>
      </c>
      <c r="I17" s="1" t="s">
        <v>77</v>
      </c>
      <c r="J17" s="1" t="s">
        <v>76</v>
      </c>
      <c r="K17" s="1" t="s">
        <v>21</v>
      </c>
      <c r="L17" s="1" t="s">
        <v>22</v>
      </c>
      <c r="M17" s="1" t="s">
        <v>23</v>
      </c>
      <c r="N17" s="1" t="s">
        <v>64</v>
      </c>
      <c r="O17" s="2">
        <v>8055130713704</v>
      </c>
      <c r="P17">
        <v>309</v>
      </c>
      <c r="Q17">
        <f t="shared" si="1"/>
        <v>134.34782608695653</v>
      </c>
      <c r="R17" s="1">
        <f t="shared" si="2"/>
        <v>134.34782608695653</v>
      </c>
    </row>
    <row r="18" spans="1:18" x14ac:dyDescent="0.25">
      <c r="A18" s="1">
        <v>1</v>
      </c>
      <c r="B18" s="1" t="s">
        <v>14</v>
      </c>
      <c r="C18" s="1">
        <v>1</v>
      </c>
      <c r="D18" s="1" t="s">
        <v>51</v>
      </c>
      <c r="E18" t="str">
        <f t="shared" si="0"/>
        <v>WF3137J5835</v>
      </c>
      <c r="F18" s="1" t="s">
        <v>52</v>
      </c>
      <c r="G18" s="1" t="s">
        <v>53</v>
      </c>
      <c r="H18" s="1" t="s">
        <v>54</v>
      </c>
      <c r="I18" s="1" t="s">
        <v>45</v>
      </c>
      <c r="J18" s="1" t="s">
        <v>55</v>
      </c>
      <c r="K18" s="1" t="s">
        <v>21</v>
      </c>
      <c r="L18" s="1" t="s">
        <v>22</v>
      </c>
      <c r="M18" s="1" t="s">
        <v>23</v>
      </c>
      <c r="N18" s="1" t="s">
        <v>56</v>
      </c>
      <c r="O18" s="2">
        <v>8055130852786</v>
      </c>
      <c r="P18">
        <v>239</v>
      </c>
      <c r="Q18">
        <f t="shared" si="1"/>
        <v>103.91304347826087</v>
      </c>
      <c r="R18" s="1">
        <f t="shared" si="2"/>
        <v>103.91304347826087</v>
      </c>
    </row>
    <row r="19" spans="1:18" x14ac:dyDescent="0.25">
      <c r="A19" s="1">
        <v>2</v>
      </c>
      <c r="B19" s="1" t="s">
        <v>78</v>
      </c>
      <c r="C19" s="1">
        <v>3</v>
      </c>
      <c r="D19" s="1" t="s">
        <v>79</v>
      </c>
      <c r="E19" t="str">
        <f t="shared" si="0"/>
        <v>WF2093T3176</v>
      </c>
      <c r="F19" s="1" t="s">
        <v>80</v>
      </c>
      <c r="G19" s="1" t="s">
        <v>81</v>
      </c>
      <c r="H19" s="1" t="s">
        <v>54</v>
      </c>
      <c r="I19" s="1" t="s">
        <v>32</v>
      </c>
      <c r="J19" s="1" t="s">
        <v>82</v>
      </c>
      <c r="K19" s="1" t="s">
        <v>21</v>
      </c>
      <c r="L19" s="1" t="s">
        <v>22</v>
      </c>
      <c r="M19" s="1" t="s">
        <v>23</v>
      </c>
      <c r="N19" s="1" t="s">
        <v>83</v>
      </c>
      <c r="O19" s="2">
        <v>8057590734176</v>
      </c>
      <c r="P19">
        <v>339</v>
      </c>
      <c r="Q19">
        <f t="shared" si="1"/>
        <v>147.39130434782609</v>
      </c>
      <c r="R19" s="1">
        <f t="shared" si="2"/>
        <v>442.17391304347825</v>
      </c>
    </row>
    <row r="20" spans="1:18" x14ac:dyDescent="0.25">
      <c r="A20" s="1">
        <v>2</v>
      </c>
      <c r="B20" s="1" t="s">
        <v>78</v>
      </c>
      <c r="C20" s="1">
        <v>1</v>
      </c>
      <c r="D20" s="1" t="s">
        <v>84</v>
      </c>
      <c r="E20" t="str">
        <f t="shared" si="0"/>
        <v>WF2326T9442</v>
      </c>
      <c r="F20" s="1" t="s">
        <v>85</v>
      </c>
      <c r="G20" s="1" t="s">
        <v>86</v>
      </c>
      <c r="H20" s="1" t="s">
        <v>87</v>
      </c>
      <c r="I20" s="1" t="s">
        <v>19</v>
      </c>
      <c r="J20" s="1" t="s">
        <v>88</v>
      </c>
      <c r="K20" s="1" t="s">
        <v>21</v>
      </c>
      <c r="L20" s="1" t="s">
        <v>22</v>
      </c>
      <c r="M20" s="1" t="s">
        <v>23</v>
      </c>
      <c r="N20" s="1" t="s">
        <v>83</v>
      </c>
      <c r="O20" s="2">
        <v>8057590566203</v>
      </c>
      <c r="P20">
        <v>389</v>
      </c>
      <c r="Q20">
        <f t="shared" si="1"/>
        <v>169.13043478260872</v>
      </c>
      <c r="R20" s="1">
        <f t="shared" si="2"/>
        <v>169.13043478260872</v>
      </c>
    </row>
    <row r="21" spans="1:18" x14ac:dyDescent="0.25">
      <c r="A21" s="1">
        <v>2</v>
      </c>
      <c r="B21" s="1" t="s">
        <v>78</v>
      </c>
      <c r="C21" s="1">
        <v>1</v>
      </c>
      <c r="D21" s="1" t="s">
        <v>84</v>
      </c>
      <c r="E21" t="str">
        <f t="shared" si="0"/>
        <v>WF2326T9442</v>
      </c>
      <c r="F21" s="1" t="s">
        <v>85</v>
      </c>
      <c r="G21" s="1" t="s">
        <v>86</v>
      </c>
      <c r="H21" s="1" t="s">
        <v>87</v>
      </c>
      <c r="I21" s="1" t="s">
        <v>32</v>
      </c>
      <c r="J21" s="1" t="s">
        <v>88</v>
      </c>
      <c r="K21" s="1" t="s">
        <v>21</v>
      </c>
      <c r="L21" s="1" t="s">
        <v>22</v>
      </c>
      <c r="M21" s="1" t="s">
        <v>23</v>
      </c>
      <c r="N21" s="1" t="s">
        <v>83</v>
      </c>
      <c r="O21" s="2">
        <v>8057590566180</v>
      </c>
      <c r="P21">
        <v>389</v>
      </c>
      <c r="Q21">
        <f t="shared" si="1"/>
        <v>169.13043478260872</v>
      </c>
      <c r="R21" s="1">
        <f t="shared" si="2"/>
        <v>169.13043478260872</v>
      </c>
    </row>
    <row r="22" spans="1:18" x14ac:dyDescent="0.25">
      <c r="A22" s="1">
        <v>2</v>
      </c>
      <c r="B22" s="1" t="s">
        <v>78</v>
      </c>
      <c r="C22" s="1">
        <v>1</v>
      </c>
      <c r="D22" s="1" t="s">
        <v>89</v>
      </c>
      <c r="E22" t="str">
        <f t="shared" si="0"/>
        <v>WF2082T3240</v>
      </c>
      <c r="F22" s="1" t="s">
        <v>90</v>
      </c>
      <c r="G22" s="1" t="s">
        <v>91</v>
      </c>
      <c r="H22" s="1" t="s">
        <v>92</v>
      </c>
      <c r="I22" s="1" t="s">
        <v>50</v>
      </c>
      <c r="J22" s="1" t="s">
        <v>93</v>
      </c>
      <c r="K22" s="1" t="s">
        <v>21</v>
      </c>
      <c r="L22" s="1" t="s">
        <v>22</v>
      </c>
      <c r="M22" s="1" t="s">
        <v>23</v>
      </c>
      <c r="N22" s="1" t="s">
        <v>83</v>
      </c>
      <c r="O22" s="2">
        <v>8057590562571</v>
      </c>
      <c r="P22">
        <v>329</v>
      </c>
      <c r="Q22">
        <f t="shared" si="1"/>
        <v>143.04347826086956</v>
      </c>
      <c r="R22" s="1">
        <f t="shared" si="2"/>
        <v>143.04347826086956</v>
      </c>
    </row>
    <row r="23" spans="1:18" x14ac:dyDescent="0.25">
      <c r="A23" s="1">
        <v>2</v>
      </c>
      <c r="B23" s="1" t="s">
        <v>78</v>
      </c>
      <c r="C23" s="1">
        <v>1</v>
      </c>
      <c r="D23" s="1" t="s">
        <v>89</v>
      </c>
      <c r="E23" t="str">
        <f t="shared" si="0"/>
        <v>WF2082T3240</v>
      </c>
      <c r="F23" s="1" t="s">
        <v>90</v>
      </c>
      <c r="G23" s="1" t="s">
        <v>91</v>
      </c>
      <c r="H23" s="1" t="s">
        <v>92</v>
      </c>
      <c r="I23" s="1" t="s">
        <v>32</v>
      </c>
      <c r="J23" s="1" t="s">
        <v>93</v>
      </c>
      <c r="K23" s="1" t="s">
        <v>21</v>
      </c>
      <c r="L23" s="1" t="s">
        <v>22</v>
      </c>
      <c r="M23" s="1" t="s">
        <v>23</v>
      </c>
      <c r="N23" s="1" t="s">
        <v>83</v>
      </c>
      <c r="O23" s="2">
        <v>8057590562540</v>
      </c>
      <c r="P23">
        <v>329</v>
      </c>
      <c r="Q23">
        <f t="shared" si="1"/>
        <v>143.04347826086956</v>
      </c>
      <c r="R23" s="1">
        <f t="shared" si="2"/>
        <v>143.04347826086956</v>
      </c>
    </row>
    <row r="24" spans="1:18" x14ac:dyDescent="0.25">
      <c r="A24" s="1">
        <v>2</v>
      </c>
      <c r="B24" s="1" t="s">
        <v>78</v>
      </c>
      <c r="C24" s="1">
        <v>1</v>
      </c>
      <c r="D24" s="1" t="s">
        <v>94</v>
      </c>
      <c r="E24" t="str">
        <f t="shared" si="0"/>
        <v>CF3039T3578</v>
      </c>
      <c r="F24" s="1" t="s">
        <v>95</v>
      </c>
      <c r="G24" s="1" t="s">
        <v>96</v>
      </c>
      <c r="H24" s="1" t="s">
        <v>54</v>
      </c>
      <c r="I24" s="1" t="s">
        <v>19</v>
      </c>
      <c r="J24" s="1" t="s">
        <v>97</v>
      </c>
      <c r="K24" s="1" t="s">
        <v>21</v>
      </c>
      <c r="L24" s="1" t="s">
        <v>22</v>
      </c>
      <c r="M24" s="1" t="s">
        <v>39</v>
      </c>
      <c r="N24" s="1" t="s">
        <v>98</v>
      </c>
      <c r="O24" s="2">
        <v>8055130825902</v>
      </c>
      <c r="P24">
        <v>509</v>
      </c>
      <c r="Q24">
        <f t="shared" si="1"/>
        <v>221.30434782608697</v>
      </c>
      <c r="R24" s="1">
        <f t="shared" si="2"/>
        <v>221.30434782608697</v>
      </c>
    </row>
    <row r="25" spans="1:18" x14ac:dyDescent="0.25">
      <c r="A25" s="1">
        <v>2</v>
      </c>
      <c r="B25" s="1" t="s">
        <v>78</v>
      </c>
      <c r="C25" s="1">
        <v>1</v>
      </c>
      <c r="D25" s="1" t="s">
        <v>94</v>
      </c>
      <c r="E25" t="str">
        <f t="shared" si="0"/>
        <v>CF3039T3578</v>
      </c>
      <c r="F25" s="1" t="s">
        <v>95</v>
      </c>
      <c r="G25" s="1" t="s">
        <v>96</v>
      </c>
      <c r="H25" s="1" t="s">
        <v>54</v>
      </c>
      <c r="I25" s="1" t="s">
        <v>32</v>
      </c>
      <c r="J25" s="1" t="s">
        <v>97</v>
      </c>
      <c r="K25" s="1" t="s">
        <v>21</v>
      </c>
      <c r="L25" s="1" t="s">
        <v>22</v>
      </c>
      <c r="M25" s="1" t="s">
        <v>39</v>
      </c>
      <c r="N25" s="1" t="s">
        <v>98</v>
      </c>
      <c r="O25" s="2">
        <v>8055130825889</v>
      </c>
      <c r="P25">
        <v>509</v>
      </c>
      <c r="Q25">
        <f t="shared" si="1"/>
        <v>221.30434782608697</v>
      </c>
      <c r="R25" s="1">
        <f t="shared" si="2"/>
        <v>221.30434782608697</v>
      </c>
    </row>
    <row r="26" spans="1:18" x14ac:dyDescent="0.25">
      <c r="A26" s="1">
        <v>2</v>
      </c>
      <c r="B26" s="1" t="s">
        <v>78</v>
      </c>
      <c r="C26" s="1">
        <v>2</v>
      </c>
      <c r="D26" s="1" t="s">
        <v>99</v>
      </c>
      <c r="E26" t="str">
        <f t="shared" si="0"/>
        <v>TF3A10T3584</v>
      </c>
      <c r="F26" s="1" t="s">
        <v>100</v>
      </c>
      <c r="G26" s="1" t="s">
        <v>74</v>
      </c>
      <c r="H26" s="1" t="s">
        <v>101</v>
      </c>
      <c r="I26" s="1" t="s">
        <v>77</v>
      </c>
      <c r="J26" s="1" t="s">
        <v>76</v>
      </c>
      <c r="K26" s="1" t="s">
        <v>21</v>
      </c>
      <c r="L26" s="1" t="s">
        <v>22</v>
      </c>
      <c r="M26" s="1" t="s">
        <v>23</v>
      </c>
      <c r="N26" s="1" t="s">
        <v>64</v>
      </c>
      <c r="O26" s="2">
        <v>8054944369213</v>
      </c>
      <c r="P26">
        <v>399</v>
      </c>
      <c r="Q26">
        <f t="shared" si="1"/>
        <v>173.47826086956522</v>
      </c>
      <c r="R26" s="1">
        <f t="shared" si="2"/>
        <v>346.95652173913044</v>
      </c>
    </row>
    <row r="27" spans="1:18" x14ac:dyDescent="0.25">
      <c r="A27" s="1">
        <v>2</v>
      </c>
      <c r="B27" s="1" t="s">
        <v>78</v>
      </c>
      <c r="C27" s="1">
        <v>1</v>
      </c>
      <c r="D27" s="1" t="s">
        <v>102</v>
      </c>
      <c r="E27" t="str">
        <f t="shared" si="0"/>
        <v>MF3105T3200</v>
      </c>
      <c r="F27" s="1" t="s">
        <v>103</v>
      </c>
      <c r="G27" s="1" t="s">
        <v>104</v>
      </c>
      <c r="H27" s="1" t="s">
        <v>54</v>
      </c>
      <c r="I27" s="1" t="s">
        <v>37</v>
      </c>
      <c r="J27" s="1" t="s">
        <v>105</v>
      </c>
      <c r="K27" s="1" t="s">
        <v>21</v>
      </c>
      <c r="L27" s="1" t="s">
        <v>22</v>
      </c>
      <c r="M27" s="1" t="s">
        <v>23</v>
      </c>
      <c r="N27" s="1" t="s">
        <v>106</v>
      </c>
      <c r="O27" s="2">
        <v>8054944139106</v>
      </c>
      <c r="P27">
        <v>319</v>
      </c>
      <c r="Q27">
        <f t="shared" si="1"/>
        <v>138.69565217391306</v>
      </c>
      <c r="R27" s="1">
        <f t="shared" si="2"/>
        <v>138.69565217391306</v>
      </c>
    </row>
    <row r="28" spans="1:18" x14ac:dyDescent="0.25">
      <c r="A28" s="1">
        <v>2</v>
      </c>
      <c r="B28" s="1" t="s">
        <v>78</v>
      </c>
      <c r="C28" s="1">
        <v>1</v>
      </c>
      <c r="D28" s="1" t="s">
        <v>102</v>
      </c>
      <c r="E28" t="str">
        <f t="shared" si="0"/>
        <v>MF3105T3200</v>
      </c>
      <c r="F28" s="1" t="s">
        <v>103</v>
      </c>
      <c r="G28" s="1" t="s">
        <v>104</v>
      </c>
      <c r="H28" s="1" t="s">
        <v>54</v>
      </c>
      <c r="I28" s="1" t="s">
        <v>50</v>
      </c>
      <c r="J28" s="1" t="s">
        <v>105</v>
      </c>
      <c r="K28" s="1" t="s">
        <v>21</v>
      </c>
      <c r="L28" s="1" t="s">
        <v>22</v>
      </c>
      <c r="M28" s="1" t="s">
        <v>23</v>
      </c>
      <c r="N28" s="1" t="s">
        <v>106</v>
      </c>
      <c r="O28" s="2">
        <v>8054944139090</v>
      </c>
      <c r="P28">
        <v>319</v>
      </c>
      <c r="Q28">
        <f t="shared" si="1"/>
        <v>138.69565217391306</v>
      </c>
      <c r="R28" s="1">
        <f t="shared" si="2"/>
        <v>138.69565217391306</v>
      </c>
    </row>
    <row r="29" spans="1:18" x14ac:dyDescent="0.25">
      <c r="A29" s="1">
        <v>2</v>
      </c>
      <c r="B29" s="1" t="s">
        <v>78</v>
      </c>
      <c r="C29" s="1">
        <v>2</v>
      </c>
      <c r="D29" s="1" t="s">
        <v>107</v>
      </c>
      <c r="E29" t="str">
        <f t="shared" si="0"/>
        <v>TF2173E0696</v>
      </c>
      <c r="F29" s="1" t="s">
        <v>108</v>
      </c>
      <c r="G29" s="1" t="s">
        <v>109</v>
      </c>
      <c r="H29" s="1" t="s">
        <v>101</v>
      </c>
      <c r="I29" s="1" t="s">
        <v>65</v>
      </c>
      <c r="J29" s="1" t="s">
        <v>110</v>
      </c>
      <c r="K29" s="1" t="s">
        <v>21</v>
      </c>
      <c r="L29" s="1" t="s">
        <v>22</v>
      </c>
      <c r="M29" s="1" t="s">
        <v>23</v>
      </c>
      <c r="N29" s="1" t="s">
        <v>83</v>
      </c>
      <c r="O29" s="2">
        <v>8057590276904</v>
      </c>
      <c r="P29">
        <v>289</v>
      </c>
      <c r="Q29">
        <f t="shared" si="1"/>
        <v>125.65217391304348</v>
      </c>
      <c r="R29" s="1">
        <f t="shared" si="2"/>
        <v>251.30434782608697</v>
      </c>
    </row>
    <row r="30" spans="1:18" x14ac:dyDescent="0.25">
      <c r="A30" s="1">
        <v>3</v>
      </c>
      <c r="B30" s="1" t="s">
        <v>111</v>
      </c>
      <c r="C30" s="1">
        <v>1</v>
      </c>
      <c r="D30" s="1" t="s">
        <v>112</v>
      </c>
      <c r="E30" t="str">
        <f t="shared" si="0"/>
        <v>TF3139T3557</v>
      </c>
      <c r="F30" s="1" t="s">
        <v>113</v>
      </c>
      <c r="G30" s="1" t="s">
        <v>114</v>
      </c>
      <c r="H30" s="1" t="s">
        <v>101</v>
      </c>
      <c r="I30" s="1" t="s">
        <v>77</v>
      </c>
      <c r="J30" s="1" t="s">
        <v>115</v>
      </c>
      <c r="K30" s="1" t="s">
        <v>21</v>
      </c>
      <c r="L30" s="1" t="s">
        <v>22</v>
      </c>
      <c r="M30" s="1" t="s">
        <v>23</v>
      </c>
      <c r="N30" s="1" t="s">
        <v>64</v>
      </c>
      <c r="O30" s="2">
        <v>8055130727244</v>
      </c>
      <c r="P30">
        <v>249</v>
      </c>
      <c r="Q30">
        <f t="shared" si="1"/>
        <v>108.2608695652174</v>
      </c>
      <c r="R30" s="1">
        <f t="shared" si="2"/>
        <v>108.2608695652174</v>
      </c>
    </row>
    <row r="31" spans="1:18" x14ac:dyDescent="0.25">
      <c r="A31" s="1">
        <v>3</v>
      </c>
      <c r="B31" s="1" t="s">
        <v>111</v>
      </c>
      <c r="C31" s="1">
        <v>1</v>
      </c>
      <c r="D31" s="1" t="s">
        <v>116</v>
      </c>
      <c r="E31" t="str">
        <f t="shared" si="0"/>
        <v>WF2133E0392</v>
      </c>
      <c r="F31" s="1" t="s">
        <v>117</v>
      </c>
      <c r="G31" s="1" t="s">
        <v>118</v>
      </c>
      <c r="H31" s="1" t="s">
        <v>54</v>
      </c>
      <c r="I31" s="1" t="s">
        <v>45</v>
      </c>
      <c r="J31" s="1" t="s">
        <v>93</v>
      </c>
      <c r="K31" s="1" t="s">
        <v>21</v>
      </c>
      <c r="L31" s="1" t="s">
        <v>22</v>
      </c>
      <c r="M31" s="1" t="s">
        <v>23</v>
      </c>
      <c r="N31" s="1" t="s">
        <v>64</v>
      </c>
      <c r="O31" s="2">
        <v>8057590567750</v>
      </c>
      <c r="P31">
        <v>289</v>
      </c>
      <c r="Q31">
        <f t="shared" si="1"/>
        <v>125.65217391304348</v>
      </c>
      <c r="R31" s="1">
        <f t="shared" si="2"/>
        <v>125.65217391304348</v>
      </c>
    </row>
    <row r="32" spans="1:18" x14ac:dyDescent="0.25">
      <c r="A32" s="1">
        <v>3</v>
      </c>
      <c r="B32" s="1" t="s">
        <v>111</v>
      </c>
      <c r="C32" s="1">
        <v>1</v>
      </c>
      <c r="D32" s="1" t="s">
        <v>116</v>
      </c>
      <c r="E32" t="str">
        <f t="shared" si="0"/>
        <v>WF2133E0392</v>
      </c>
      <c r="F32" s="1" t="s">
        <v>117</v>
      </c>
      <c r="G32" s="1" t="s">
        <v>118</v>
      </c>
      <c r="H32" s="1" t="s">
        <v>54</v>
      </c>
      <c r="I32" s="1" t="s">
        <v>19</v>
      </c>
      <c r="J32" s="1" t="s">
        <v>93</v>
      </c>
      <c r="K32" s="1" t="s">
        <v>21</v>
      </c>
      <c r="L32" s="1" t="s">
        <v>22</v>
      </c>
      <c r="M32" s="1" t="s">
        <v>23</v>
      </c>
      <c r="N32" s="1" t="s">
        <v>64</v>
      </c>
      <c r="O32" s="2">
        <v>8057590567767</v>
      </c>
      <c r="P32">
        <v>289</v>
      </c>
      <c r="Q32">
        <f t="shared" si="1"/>
        <v>125.65217391304348</v>
      </c>
      <c r="R32" s="1">
        <f t="shared" si="2"/>
        <v>125.65217391304348</v>
      </c>
    </row>
    <row r="33" spans="1:18" x14ac:dyDescent="0.25">
      <c r="A33" s="1">
        <v>3</v>
      </c>
      <c r="B33" s="1" t="s">
        <v>111</v>
      </c>
      <c r="C33" s="1">
        <v>1</v>
      </c>
      <c r="D33" s="1" t="s">
        <v>119</v>
      </c>
      <c r="E33" t="str">
        <f t="shared" si="0"/>
        <v>WF2199J6507</v>
      </c>
      <c r="F33" s="1" t="s">
        <v>120</v>
      </c>
      <c r="G33" s="1" t="s">
        <v>121</v>
      </c>
      <c r="H33" s="1" t="s">
        <v>122</v>
      </c>
      <c r="I33" s="1" t="s">
        <v>45</v>
      </c>
      <c r="J33" s="1" t="s">
        <v>123</v>
      </c>
      <c r="K33" s="1" t="s">
        <v>21</v>
      </c>
      <c r="L33" s="1" t="s">
        <v>22</v>
      </c>
      <c r="M33" s="1" t="s">
        <v>39</v>
      </c>
      <c r="N33" s="1" t="s">
        <v>124</v>
      </c>
      <c r="O33" s="2">
        <v>8057590610548</v>
      </c>
      <c r="P33">
        <v>369</v>
      </c>
      <c r="Q33">
        <f t="shared" si="1"/>
        <v>160.43478260869566</v>
      </c>
      <c r="R33" s="1">
        <f t="shared" si="2"/>
        <v>160.43478260869566</v>
      </c>
    </row>
    <row r="34" spans="1:18" x14ac:dyDescent="0.25">
      <c r="A34" s="1">
        <v>3</v>
      </c>
      <c r="B34" s="1" t="s">
        <v>111</v>
      </c>
      <c r="C34" s="1">
        <v>1</v>
      </c>
      <c r="D34" s="1" t="s">
        <v>119</v>
      </c>
      <c r="E34" t="str">
        <f t="shared" si="0"/>
        <v>WF2199J6507</v>
      </c>
      <c r="F34" s="1" t="s">
        <v>120</v>
      </c>
      <c r="G34" s="1" t="s">
        <v>121</v>
      </c>
      <c r="H34" s="1" t="s">
        <v>122</v>
      </c>
      <c r="I34" s="1" t="s">
        <v>19</v>
      </c>
      <c r="J34" s="1" t="s">
        <v>123</v>
      </c>
      <c r="K34" s="1" t="s">
        <v>21</v>
      </c>
      <c r="L34" s="1" t="s">
        <v>22</v>
      </c>
      <c r="M34" s="1" t="s">
        <v>39</v>
      </c>
      <c r="N34" s="1" t="s">
        <v>124</v>
      </c>
      <c r="O34" s="2">
        <v>8057590610555</v>
      </c>
      <c r="P34">
        <v>369</v>
      </c>
      <c r="Q34">
        <f t="shared" si="1"/>
        <v>160.43478260869566</v>
      </c>
      <c r="R34" s="1">
        <f t="shared" si="2"/>
        <v>160.43478260869566</v>
      </c>
    </row>
    <row r="35" spans="1:18" x14ac:dyDescent="0.25">
      <c r="A35" s="1">
        <v>3</v>
      </c>
      <c r="B35" s="1" t="s">
        <v>111</v>
      </c>
      <c r="C35" s="1">
        <v>1</v>
      </c>
      <c r="D35" s="1" t="s">
        <v>125</v>
      </c>
      <c r="E35" t="str">
        <f t="shared" si="0"/>
        <v>WF2175E0392</v>
      </c>
      <c r="F35" s="1" t="s">
        <v>126</v>
      </c>
      <c r="G35" s="1" t="s">
        <v>118</v>
      </c>
      <c r="H35" s="1" t="s">
        <v>54</v>
      </c>
      <c r="I35" s="1" t="s">
        <v>19</v>
      </c>
      <c r="J35" s="1" t="s">
        <v>127</v>
      </c>
      <c r="K35" s="1" t="s">
        <v>21</v>
      </c>
      <c r="L35" s="1" t="s">
        <v>22</v>
      </c>
      <c r="M35" s="1" t="s">
        <v>23</v>
      </c>
      <c r="N35" s="1" t="s">
        <v>64</v>
      </c>
      <c r="O35" s="2">
        <v>8057590735869</v>
      </c>
      <c r="P35">
        <v>239</v>
      </c>
      <c r="Q35">
        <f t="shared" si="1"/>
        <v>103.91304347826087</v>
      </c>
      <c r="R35" s="1">
        <f t="shared" si="2"/>
        <v>103.91304347826087</v>
      </c>
    </row>
    <row r="36" spans="1:18" x14ac:dyDescent="0.25">
      <c r="A36" s="1">
        <v>3</v>
      </c>
      <c r="B36" s="1" t="s">
        <v>111</v>
      </c>
      <c r="C36" s="1">
        <v>1</v>
      </c>
      <c r="D36" s="1" t="s">
        <v>128</v>
      </c>
      <c r="E36" t="str">
        <f t="shared" si="0"/>
        <v>TF3B39T3557</v>
      </c>
      <c r="F36" s="1" t="s">
        <v>129</v>
      </c>
      <c r="G36" s="1" t="s">
        <v>114</v>
      </c>
      <c r="H36" s="1" t="s">
        <v>101</v>
      </c>
      <c r="I36" s="1" t="s">
        <v>77</v>
      </c>
      <c r="J36" s="1" t="s">
        <v>115</v>
      </c>
      <c r="K36" s="1" t="s">
        <v>21</v>
      </c>
      <c r="L36" s="1" t="s">
        <v>22</v>
      </c>
      <c r="M36" s="1" t="s">
        <v>23</v>
      </c>
      <c r="N36" s="1" t="s">
        <v>64</v>
      </c>
      <c r="O36" s="2">
        <v>8054944369961</v>
      </c>
      <c r="P36">
        <v>249</v>
      </c>
      <c r="Q36">
        <f t="shared" si="1"/>
        <v>108.2608695652174</v>
      </c>
      <c r="R36" s="1">
        <f t="shared" si="2"/>
        <v>108.2608695652174</v>
      </c>
    </row>
    <row r="37" spans="1:18" x14ac:dyDescent="0.25">
      <c r="A37" s="1">
        <v>3</v>
      </c>
      <c r="B37" s="1" t="s">
        <v>111</v>
      </c>
      <c r="C37" s="1">
        <v>1</v>
      </c>
      <c r="D37" s="1" t="s">
        <v>130</v>
      </c>
      <c r="E37" t="str">
        <f t="shared" si="0"/>
        <v>MF3A68E0392</v>
      </c>
      <c r="F37" s="1" t="s">
        <v>131</v>
      </c>
      <c r="G37" s="1" t="s">
        <v>118</v>
      </c>
      <c r="H37" s="1" t="s">
        <v>132</v>
      </c>
      <c r="I37" s="1" t="s">
        <v>19</v>
      </c>
      <c r="J37" s="1" t="s">
        <v>133</v>
      </c>
      <c r="K37" s="1" t="s">
        <v>21</v>
      </c>
      <c r="L37" s="1" t="s">
        <v>22</v>
      </c>
      <c r="M37" s="1" t="s">
        <v>23</v>
      </c>
      <c r="N37" s="1" t="s">
        <v>64</v>
      </c>
      <c r="O37" s="2">
        <v>8054944367011</v>
      </c>
      <c r="P37">
        <v>259</v>
      </c>
      <c r="Q37">
        <f t="shared" si="1"/>
        <v>112.60869565217392</v>
      </c>
      <c r="R37" s="1">
        <f t="shared" si="2"/>
        <v>112.60869565217392</v>
      </c>
    </row>
    <row r="38" spans="1:18" x14ac:dyDescent="0.25">
      <c r="A38" s="1">
        <v>3</v>
      </c>
      <c r="B38" s="1" t="s">
        <v>111</v>
      </c>
      <c r="C38" s="1">
        <v>1</v>
      </c>
      <c r="D38" s="1" t="s">
        <v>134</v>
      </c>
      <c r="E38" t="str">
        <f t="shared" si="0"/>
        <v>MF3122J4577</v>
      </c>
      <c r="F38" s="1" t="s">
        <v>135</v>
      </c>
      <c r="G38" s="1" t="s">
        <v>136</v>
      </c>
      <c r="H38" s="1" t="s">
        <v>137</v>
      </c>
      <c r="I38" s="1" t="s">
        <v>45</v>
      </c>
      <c r="J38" s="1" t="s">
        <v>138</v>
      </c>
      <c r="K38" s="1" t="s">
        <v>21</v>
      </c>
      <c r="L38" s="1" t="s">
        <v>22</v>
      </c>
      <c r="M38" s="1" t="s">
        <v>39</v>
      </c>
      <c r="N38" s="1" t="s">
        <v>139</v>
      </c>
      <c r="O38" s="2">
        <v>8054944112956</v>
      </c>
      <c r="P38">
        <v>379</v>
      </c>
      <c r="Q38">
        <f t="shared" si="1"/>
        <v>164.78260869565219</v>
      </c>
      <c r="R38" s="1">
        <f t="shared" si="2"/>
        <v>164.78260869565219</v>
      </c>
    </row>
    <row r="39" spans="1:18" x14ac:dyDescent="0.25">
      <c r="A39" s="1">
        <v>3</v>
      </c>
      <c r="B39" s="1" t="s">
        <v>111</v>
      </c>
      <c r="C39" s="1">
        <v>2</v>
      </c>
      <c r="D39" s="1" t="s">
        <v>134</v>
      </c>
      <c r="E39" t="str">
        <f t="shared" si="0"/>
        <v>MF3122J4577</v>
      </c>
      <c r="F39" s="1" t="s">
        <v>135</v>
      </c>
      <c r="G39" s="1" t="s">
        <v>136</v>
      </c>
      <c r="H39" s="1" t="s">
        <v>137</v>
      </c>
      <c r="I39" s="1" t="s">
        <v>19</v>
      </c>
      <c r="J39" s="1" t="s">
        <v>138</v>
      </c>
      <c r="K39" s="1" t="s">
        <v>21</v>
      </c>
      <c r="L39" s="1" t="s">
        <v>22</v>
      </c>
      <c r="M39" s="1" t="s">
        <v>39</v>
      </c>
      <c r="N39" s="1" t="s">
        <v>139</v>
      </c>
      <c r="O39" s="2">
        <v>8054944112963</v>
      </c>
      <c r="P39">
        <v>379</v>
      </c>
      <c r="Q39">
        <f t="shared" si="1"/>
        <v>164.78260869565219</v>
      </c>
      <c r="R39" s="1">
        <f t="shared" si="2"/>
        <v>329.56521739130437</v>
      </c>
    </row>
    <row r="40" spans="1:18" x14ac:dyDescent="0.25">
      <c r="A40" s="1">
        <v>3</v>
      </c>
      <c r="B40" s="1" t="s">
        <v>111</v>
      </c>
      <c r="C40" s="1">
        <v>1</v>
      </c>
      <c r="D40" s="1" t="s">
        <v>140</v>
      </c>
      <c r="E40" t="str">
        <f t="shared" si="0"/>
        <v>MF3068E0392</v>
      </c>
      <c r="F40" s="1" t="s">
        <v>141</v>
      </c>
      <c r="G40" s="1" t="s">
        <v>118</v>
      </c>
      <c r="H40" s="1" t="s">
        <v>132</v>
      </c>
      <c r="I40" s="1" t="s">
        <v>19</v>
      </c>
      <c r="J40" s="1" t="s">
        <v>142</v>
      </c>
      <c r="K40" s="1" t="s">
        <v>21</v>
      </c>
      <c r="L40" s="1" t="s">
        <v>22</v>
      </c>
      <c r="M40" s="1" t="s">
        <v>23</v>
      </c>
      <c r="N40" s="1" t="s">
        <v>64</v>
      </c>
      <c r="O40" s="2">
        <v>8054944138024</v>
      </c>
      <c r="P40">
        <v>259</v>
      </c>
      <c r="Q40">
        <f t="shared" si="1"/>
        <v>112.60869565217392</v>
      </c>
      <c r="R40" s="1">
        <f t="shared" si="2"/>
        <v>112.60869565217392</v>
      </c>
    </row>
    <row r="41" spans="1:18" x14ac:dyDescent="0.25">
      <c r="A41" s="1">
        <v>3</v>
      </c>
      <c r="B41" s="1" t="s">
        <v>111</v>
      </c>
      <c r="C41" s="1">
        <v>1</v>
      </c>
      <c r="D41" s="1" t="s">
        <v>143</v>
      </c>
      <c r="E41" t="str">
        <f t="shared" si="0"/>
        <v>MF3271J4600</v>
      </c>
      <c r="F41" s="1" t="s">
        <v>144</v>
      </c>
      <c r="G41" s="1" t="s">
        <v>145</v>
      </c>
      <c r="H41" s="1" t="s">
        <v>132</v>
      </c>
      <c r="I41" s="1" t="s">
        <v>19</v>
      </c>
      <c r="J41" s="1" t="s">
        <v>146</v>
      </c>
      <c r="K41" s="1" t="s">
        <v>21</v>
      </c>
      <c r="L41" s="1" t="s">
        <v>22</v>
      </c>
      <c r="M41" s="1" t="s">
        <v>23</v>
      </c>
      <c r="N41" s="1" t="s">
        <v>64</v>
      </c>
      <c r="O41" s="2">
        <v>8054944138154</v>
      </c>
      <c r="P41">
        <v>249</v>
      </c>
      <c r="Q41">
        <f t="shared" si="1"/>
        <v>108.2608695652174</v>
      </c>
      <c r="R41" s="1">
        <f t="shared" si="2"/>
        <v>108.2608695652174</v>
      </c>
    </row>
    <row r="42" spans="1:18" x14ac:dyDescent="0.25">
      <c r="A42" s="1">
        <v>3</v>
      </c>
      <c r="B42" s="1" t="s">
        <v>111</v>
      </c>
      <c r="C42" s="1">
        <v>1</v>
      </c>
      <c r="D42" s="1" t="s">
        <v>143</v>
      </c>
      <c r="E42" t="str">
        <f t="shared" si="0"/>
        <v>MF3271J4600</v>
      </c>
      <c r="F42" s="1" t="s">
        <v>144</v>
      </c>
      <c r="G42" s="1" t="s">
        <v>145</v>
      </c>
      <c r="H42" s="1" t="s">
        <v>132</v>
      </c>
      <c r="I42" s="1" t="s">
        <v>50</v>
      </c>
      <c r="J42" s="1" t="s">
        <v>146</v>
      </c>
      <c r="K42" s="1" t="s">
        <v>21</v>
      </c>
      <c r="L42" s="1" t="s">
        <v>22</v>
      </c>
      <c r="M42" s="1" t="s">
        <v>23</v>
      </c>
      <c r="N42" s="1" t="s">
        <v>64</v>
      </c>
      <c r="O42" s="2">
        <v>8054944139595</v>
      </c>
      <c r="P42">
        <v>249</v>
      </c>
      <c r="Q42">
        <f t="shared" si="1"/>
        <v>108.2608695652174</v>
      </c>
      <c r="R42" s="1">
        <f t="shared" si="2"/>
        <v>108.2608695652174</v>
      </c>
    </row>
    <row r="43" spans="1:18" x14ac:dyDescent="0.25">
      <c r="A43" s="1">
        <v>3</v>
      </c>
      <c r="B43" s="1" t="s">
        <v>111</v>
      </c>
      <c r="C43" s="1">
        <v>1</v>
      </c>
      <c r="D43" s="1" t="s">
        <v>147</v>
      </c>
      <c r="E43" t="str">
        <f t="shared" si="0"/>
        <v>MF3056T3673</v>
      </c>
      <c r="F43" s="1" t="s">
        <v>148</v>
      </c>
      <c r="G43" s="1" t="s">
        <v>149</v>
      </c>
      <c r="H43" s="1" t="s">
        <v>54</v>
      </c>
      <c r="I43" s="1" t="s">
        <v>37</v>
      </c>
      <c r="J43" s="1" t="s">
        <v>62</v>
      </c>
      <c r="K43" s="1" t="s">
        <v>21</v>
      </c>
      <c r="L43" s="1" t="s">
        <v>22</v>
      </c>
      <c r="M43" s="1" t="s">
        <v>23</v>
      </c>
      <c r="N43" s="1" t="s">
        <v>64</v>
      </c>
      <c r="O43" s="2">
        <v>8054944228442</v>
      </c>
      <c r="P43">
        <v>379</v>
      </c>
      <c r="Q43">
        <f t="shared" si="1"/>
        <v>164.78260869565219</v>
      </c>
      <c r="R43" s="1">
        <f t="shared" si="2"/>
        <v>164.78260869565219</v>
      </c>
    </row>
    <row r="44" spans="1:18" x14ac:dyDescent="0.25">
      <c r="A44" s="1">
        <v>4</v>
      </c>
      <c r="B44" s="1" t="s">
        <v>150</v>
      </c>
      <c r="C44" s="1">
        <v>1</v>
      </c>
      <c r="D44" s="1" t="s">
        <v>151</v>
      </c>
      <c r="E44" t="str">
        <f t="shared" si="0"/>
        <v>WF2180T3130</v>
      </c>
      <c r="F44" s="1" t="s">
        <v>152</v>
      </c>
      <c r="G44" s="1" t="s">
        <v>153</v>
      </c>
      <c r="H44" s="1" t="s">
        <v>154</v>
      </c>
      <c r="I44" s="1" t="s">
        <v>50</v>
      </c>
      <c r="J44" s="1" t="s">
        <v>88</v>
      </c>
      <c r="K44" s="1" t="s">
        <v>21</v>
      </c>
      <c r="L44" s="1" t="s">
        <v>22</v>
      </c>
      <c r="M44" s="1" t="s">
        <v>63</v>
      </c>
      <c r="N44" s="1" t="s">
        <v>83</v>
      </c>
      <c r="O44" s="2">
        <v>8057590478025</v>
      </c>
      <c r="P44">
        <v>479</v>
      </c>
      <c r="Q44">
        <f t="shared" si="1"/>
        <v>208.2608695652174</v>
      </c>
      <c r="R44" s="1">
        <f t="shared" si="2"/>
        <v>208.2608695652174</v>
      </c>
    </row>
    <row r="45" spans="1:18" x14ac:dyDescent="0.25">
      <c r="A45" s="1">
        <v>4</v>
      </c>
      <c r="B45" s="1" t="s">
        <v>150</v>
      </c>
      <c r="C45" s="1">
        <v>1</v>
      </c>
      <c r="D45" s="1" t="s">
        <v>155</v>
      </c>
      <c r="E45" t="str">
        <f t="shared" si="0"/>
        <v>WF2092T3176</v>
      </c>
      <c r="F45" s="1" t="s">
        <v>156</v>
      </c>
      <c r="G45" s="1" t="s">
        <v>81</v>
      </c>
      <c r="H45" s="1" t="s">
        <v>157</v>
      </c>
      <c r="I45" s="1" t="s">
        <v>32</v>
      </c>
      <c r="J45" s="1" t="s">
        <v>158</v>
      </c>
      <c r="K45" s="1" t="s">
        <v>21</v>
      </c>
      <c r="L45" s="1" t="s">
        <v>22</v>
      </c>
      <c r="M45" s="1" t="s">
        <v>23</v>
      </c>
      <c r="N45" s="1" t="s">
        <v>83</v>
      </c>
      <c r="O45" s="2">
        <v>8057590566067</v>
      </c>
      <c r="P45">
        <v>299</v>
      </c>
      <c r="Q45">
        <f t="shared" si="1"/>
        <v>130</v>
      </c>
      <c r="R45" s="1">
        <f t="shared" si="2"/>
        <v>130</v>
      </c>
    </row>
    <row r="46" spans="1:18" x14ac:dyDescent="0.25">
      <c r="A46" s="1">
        <v>4</v>
      </c>
      <c r="B46" s="1" t="s">
        <v>150</v>
      </c>
      <c r="C46" s="1">
        <v>1</v>
      </c>
      <c r="D46" s="1" t="s">
        <v>155</v>
      </c>
      <c r="E46" t="str">
        <f t="shared" si="0"/>
        <v>WF2092T3176</v>
      </c>
      <c r="F46" s="1" t="s">
        <v>156</v>
      </c>
      <c r="G46" s="1" t="s">
        <v>81</v>
      </c>
      <c r="H46" s="1" t="s">
        <v>157</v>
      </c>
      <c r="I46" s="1" t="s">
        <v>45</v>
      </c>
      <c r="J46" s="1" t="s">
        <v>158</v>
      </c>
      <c r="K46" s="1" t="s">
        <v>21</v>
      </c>
      <c r="L46" s="1" t="s">
        <v>22</v>
      </c>
      <c r="M46" s="1" t="s">
        <v>23</v>
      </c>
      <c r="N46" s="1" t="s">
        <v>83</v>
      </c>
      <c r="O46" s="2">
        <v>8057590566074</v>
      </c>
      <c r="P46">
        <v>299</v>
      </c>
      <c r="Q46">
        <f t="shared" si="1"/>
        <v>130</v>
      </c>
      <c r="R46" s="1">
        <f t="shared" si="2"/>
        <v>130</v>
      </c>
    </row>
    <row r="47" spans="1:18" x14ac:dyDescent="0.25">
      <c r="A47" s="1">
        <v>4</v>
      </c>
      <c r="B47" s="1" t="s">
        <v>150</v>
      </c>
      <c r="C47" s="1">
        <v>1</v>
      </c>
      <c r="D47" s="1" t="s">
        <v>155</v>
      </c>
      <c r="E47" t="str">
        <f t="shared" si="0"/>
        <v>WF2092T3176</v>
      </c>
      <c r="F47" s="1" t="s">
        <v>156</v>
      </c>
      <c r="G47" s="1" t="s">
        <v>81</v>
      </c>
      <c r="H47" s="1" t="s">
        <v>157</v>
      </c>
      <c r="I47" s="1" t="s">
        <v>50</v>
      </c>
      <c r="J47" s="1" t="s">
        <v>158</v>
      </c>
      <c r="K47" s="1" t="s">
        <v>21</v>
      </c>
      <c r="L47" s="1" t="s">
        <v>22</v>
      </c>
      <c r="M47" s="1" t="s">
        <v>23</v>
      </c>
      <c r="N47" s="1" t="s">
        <v>83</v>
      </c>
      <c r="O47" s="2">
        <v>8057590566098</v>
      </c>
      <c r="P47">
        <v>299</v>
      </c>
      <c r="Q47">
        <f t="shared" si="1"/>
        <v>130</v>
      </c>
      <c r="R47" s="1">
        <f t="shared" si="2"/>
        <v>130</v>
      </c>
    </row>
    <row r="48" spans="1:18" x14ac:dyDescent="0.25">
      <c r="A48" s="1">
        <v>4</v>
      </c>
      <c r="B48" s="1" t="s">
        <v>150</v>
      </c>
      <c r="C48" s="1">
        <v>1</v>
      </c>
      <c r="D48" s="1" t="s">
        <v>159</v>
      </c>
      <c r="E48" t="str">
        <f t="shared" si="0"/>
        <v>WF2204T4612</v>
      </c>
      <c r="F48" s="1" t="s">
        <v>160</v>
      </c>
      <c r="G48" s="1" t="s">
        <v>35</v>
      </c>
      <c r="H48" s="1" t="s">
        <v>161</v>
      </c>
      <c r="I48" s="1" t="s">
        <v>45</v>
      </c>
      <c r="J48" s="1" t="s">
        <v>162</v>
      </c>
      <c r="K48" s="1" t="s">
        <v>21</v>
      </c>
      <c r="L48" s="1" t="s">
        <v>22</v>
      </c>
      <c r="M48" s="1" t="s">
        <v>39</v>
      </c>
      <c r="N48" s="1" t="s">
        <v>40</v>
      </c>
      <c r="O48" s="2">
        <v>8057590608149</v>
      </c>
      <c r="P48">
        <v>259</v>
      </c>
      <c r="Q48">
        <f t="shared" si="1"/>
        <v>112.60869565217392</v>
      </c>
      <c r="R48" s="1">
        <f t="shared" si="2"/>
        <v>112.60869565217392</v>
      </c>
    </row>
    <row r="49" spans="1:18" x14ac:dyDescent="0.25">
      <c r="A49" s="1">
        <v>4</v>
      </c>
      <c r="B49" s="1" t="s">
        <v>150</v>
      </c>
      <c r="C49" s="1">
        <v>1</v>
      </c>
      <c r="D49" s="1" t="s">
        <v>159</v>
      </c>
      <c r="E49" t="str">
        <f t="shared" si="0"/>
        <v>WF2204T4612</v>
      </c>
      <c r="F49" s="1" t="s">
        <v>160</v>
      </c>
      <c r="G49" s="1" t="s">
        <v>35</v>
      </c>
      <c r="H49" s="1" t="s">
        <v>161</v>
      </c>
      <c r="I49" s="1" t="s">
        <v>37</v>
      </c>
      <c r="J49" s="1" t="s">
        <v>162</v>
      </c>
      <c r="K49" s="1" t="s">
        <v>21</v>
      </c>
      <c r="L49" s="1" t="s">
        <v>22</v>
      </c>
      <c r="M49" s="1" t="s">
        <v>39</v>
      </c>
      <c r="N49" s="1" t="s">
        <v>40</v>
      </c>
      <c r="O49" s="2">
        <v>8057590608170</v>
      </c>
      <c r="P49">
        <v>259</v>
      </c>
      <c r="Q49">
        <f t="shared" si="1"/>
        <v>112.60869565217392</v>
      </c>
      <c r="R49" s="1">
        <f t="shared" si="2"/>
        <v>112.60869565217392</v>
      </c>
    </row>
    <row r="50" spans="1:18" x14ac:dyDescent="0.25">
      <c r="A50" s="1">
        <v>4</v>
      </c>
      <c r="B50" s="1" t="s">
        <v>150</v>
      </c>
      <c r="C50" s="1">
        <v>1</v>
      </c>
      <c r="D50" s="1" t="s">
        <v>151</v>
      </c>
      <c r="E50" t="str">
        <f t="shared" si="0"/>
        <v>WF2180T3130</v>
      </c>
      <c r="F50" s="1" t="s">
        <v>152</v>
      </c>
      <c r="G50" s="1" t="s">
        <v>153</v>
      </c>
      <c r="H50" s="1" t="s">
        <v>154</v>
      </c>
      <c r="I50" s="1" t="s">
        <v>45</v>
      </c>
      <c r="J50" s="1" t="s">
        <v>88</v>
      </c>
      <c r="K50" s="1" t="s">
        <v>21</v>
      </c>
      <c r="L50" s="1" t="s">
        <v>22</v>
      </c>
      <c r="M50" s="1" t="s">
        <v>63</v>
      </c>
      <c r="N50" s="1" t="s">
        <v>83</v>
      </c>
      <c r="O50" s="2">
        <v>8057590478018</v>
      </c>
      <c r="P50">
        <v>479</v>
      </c>
      <c r="Q50">
        <f t="shared" si="1"/>
        <v>208.2608695652174</v>
      </c>
      <c r="R50" s="1">
        <f t="shared" si="2"/>
        <v>208.2608695652174</v>
      </c>
    </row>
    <row r="51" spans="1:18" x14ac:dyDescent="0.25">
      <c r="A51" s="1">
        <v>4</v>
      </c>
      <c r="B51" s="1" t="s">
        <v>150</v>
      </c>
      <c r="C51" s="1">
        <v>1</v>
      </c>
      <c r="D51" s="1" t="s">
        <v>151</v>
      </c>
      <c r="E51" t="str">
        <f t="shared" si="0"/>
        <v>WF2180T3130</v>
      </c>
      <c r="F51" s="1" t="s">
        <v>152</v>
      </c>
      <c r="G51" s="1" t="s">
        <v>153</v>
      </c>
      <c r="H51" s="1" t="s">
        <v>154</v>
      </c>
      <c r="I51" s="1" t="s">
        <v>32</v>
      </c>
      <c r="J51" s="1" t="s">
        <v>88</v>
      </c>
      <c r="K51" s="1" t="s">
        <v>21</v>
      </c>
      <c r="L51" s="1" t="s">
        <v>22</v>
      </c>
      <c r="M51" s="1" t="s">
        <v>63</v>
      </c>
      <c r="N51" s="1" t="s">
        <v>83</v>
      </c>
      <c r="O51" s="2">
        <v>8057590478001</v>
      </c>
      <c r="P51">
        <v>479</v>
      </c>
      <c r="Q51">
        <f t="shared" si="1"/>
        <v>208.2608695652174</v>
      </c>
      <c r="R51" s="1">
        <f t="shared" si="2"/>
        <v>208.2608695652174</v>
      </c>
    </row>
    <row r="52" spans="1:18" x14ac:dyDescent="0.25">
      <c r="A52" s="1">
        <v>4</v>
      </c>
      <c r="B52" s="1" t="s">
        <v>150</v>
      </c>
      <c r="C52" s="1">
        <v>1</v>
      </c>
      <c r="D52" s="1" t="s">
        <v>163</v>
      </c>
      <c r="E52" t="str">
        <f t="shared" si="0"/>
        <v>MF3069E0863</v>
      </c>
      <c r="F52" s="1" t="s">
        <v>164</v>
      </c>
      <c r="G52" s="1" t="s">
        <v>165</v>
      </c>
      <c r="H52" s="1" t="s">
        <v>166</v>
      </c>
      <c r="I52" s="1" t="s">
        <v>29</v>
      </c>
      <c r="J52" s="1" t="s">
        <v>97</v>
      </c>
      <c r="K52" s="1" t="s">
        <v>21</v>
      </c>
      <c r="L52" s="1" t="s">
        <v>22</v>
      </c>
      <c r="M52" s="1" t="s">
        <v>23</v>
      </c>
      <c r="N52" s="1" t="s">
        <v>64</v>
      </c>
      <c r="O52" s="2">
        <v>8054944139069</v>
      </c>
      <c r="P52">
        <v>329</v>
      </c>
      <c r="Q52">
        <f t="shared" si="1"/>
        <v>143.04347826086956</v>
      </c>
      <c r="R52" s="1">
        <f t="shared" si="2"/>
        <v>143.04347826086956</v>
      </c>
    </row>
    <row r="53" spans="1:18" x14ac:dyDescent="0.25">
      <c r="A53" s="1">
        <v>4</v>
      </c>
      <c r="B53" s="1" t="s">
        <v>150</v>
      </c>
      <c r="C53" s="1">
        <v>1</v>
      </c>
      <c r="D53" s="1" t="s">
        <v>57</v>
      </c>
      <c r="E53" t="str">
        <f t="shared" si="0"/>
        <v>TF2184T4558</v>
      </c>
      <c r="F53" s="1" t="s">
        <v>58</v>
      </c>
      <c r="G53" s="1" t="s">
        <v>59</v>
      </c>
      <c r="H53" s="1" t="s">
        <v>60</v>
      </c>
      <c r="I53" s="1" t="s">
        <v>61</v>
      </c>
      <c r="J53" s="1" t="s">
        <v>62</v>
      </c>
      <c r="K53" s="1" t="s">
        <v>21</v>
      </c>
      <c r="L53" s="1" t="s">
        <v>22</v>
      </c>
      <c r="M53" s="1" t="s">
        <v>63</v>
      </c>
      <c r="N53" s="1" t="s">
        <v>64</v>
      </c>
      <c r="O53" s="2">
        <v>8057590499792</v>
      </c>
      <c r="P53">
        <v>319</v>
      </c>
      <c r="Q53">
        <f t="shared" si="1"/>
        <v>138.69565217391306</v>
      </c>
      <c r="R53" s="1">
        <f t="shared" si="2"/>
        <v>138.69565217391306</v>
      </c>
    </row>
    <row r="54" spans="1:18" x14ac:dyDescent="0.25">
      <c r="A54" s="1">
        <v>4</v>
      </c>
      <c r="B54" s="1" t="s">
        <v>150</v>
      </c>
      <c r="C54" s="1">
        <v>1</v>
      </c>
      <c r="D54" s="1" t="s">
        <v>57</v>
      </c>
      <c r="E54" t="str">
        <f t="shared" si="0"/>
        <v>TF2184T4558</v>
      </c>
      <c r="F54" s="1" t="s">
        <v>58</v>
      </c>
      <c r="G54" s="1" t="s">
        <v>59</v>
      </c>
      <c r="H54" s="1" t="s">
        <v>60</v>
      </c>
      <c r="I54" s="1" t="s">
        <v>77</v>
      </c>
      <c r="J54" s="1" t="s">
        <v>62</v>
      </c>
      <c r="K54" s="1" t="s">
        <v>21</v>
      </c>
      <c r="L54" s="1" t="s">
        <v>22</v>
      </c>
      <c r="M54" s="1" t="s">
        <v>63</v>
      </c>
      <c r="N54" s="1" t="s">
        <v>64</v>
      </c>
      <c r="O54" s="2">
        <v>8057590499778</v>
      </c>
      <c r="P54">
        <v>319</v>
      </c>
      <c r="Q54">
        <f t="shared" si="1"/>
        <v>138.69565217391306</v>
      </c>
      <c r="R54" s="1">
        <f t="shared" si="2"/>
        <v>138.69565217391306</v>
      </c>
    </row>
    <row r="55" spans="1:18" x14ac:dyDescent="0.25">
      <c r="A55" s="1">
        <v>4</v>
      </c>
      <c r="B55" s="1" t="s">
        <v>150</v>
      </c>
      <c r="C55" s="1">
        <v>1</v>
      </c>
      <c r="D55" s="1" t="s">
        <v>167</v>
      </c>
      <c r="E55" t="str">
        <f t="shared" si="0"/>
        <v>MF3068E0392</v>
      </c>
      <c r="F55" s="1" t="s">
        <v>141</v>
      </c>
      <c r="G55" s="1" t="s">
        <v>118</v>
      </c>
      <c r="H55" s="1" t="s">
        <v>168</v>
      </c>
      <c r="I55" s="1" t="s">
        <v>45</v>
      </c>
      <c r="J55" s="1" t="s">
        <v>142</v>
      </c>
      <c r="K55" s="1" t="s">
        <v>21</v>
      </c>
      <c r="L55" s="1" t="s">
        <v>22</v>
      </c>
      <c r="M55" s="1" t="s">
        <v>23</v>
      </c>
      <c r="N55" s="1" t="s">
        <v>64</v>
      </c>
      <c r="O55" s="2">
        <v>8054944138987</v>
      </c>
      <c r="P55">
        <v>259</v>
      </c>
      <c r="Q55">
        <f t="shared" si="1"/>
        <v>112.60869565217392</v>
      </c>
      <c r="R55" s="1">
        <f t="shared" si="2"/>
        <v>112.60869565217392</v>
      </c>
    </row>
    <row r="56" spans="1:18" x14ac:dyDescent="0.25">
      <c r="A56" s="1">
        <v>4</v>
      </c>
      <c r="B56" s="1" t="s">
        <v>150</v>
      </c>
      <c r="C56" s="1">
        <v>1</v>
      </c>
      <c r="D56" s="1" t="s">
        <v>167</v>
      </c>
      <c r="E56" t="str">
        <f t="shared" si="0"/>
        <v>MF3068E0392</v>
      </c>
      <c r="F56" s="1" t="s">
        <v>141</v>
      </c>
      <c r="G56" s="1" t="s">
        <v>118</v>
      </c>
      <c r="H56" s="1" t="s">
        <v>168</v>
      </c>
      <c r="I56" s="1" t="s">
        <v>19</v>
      </c>
      <c r="J56" s="1" t="s">
        <v>142</v>
      </c>
      <c r="K56" s="1" t="s">
        <v>21</v>
      </c>
      <c r="L56" s="1" t="s">
        <v>22</v>
      </c>
      <c r="M56" s="1" t="s">
        <v>23</v>
      </c>
      <c r="N56" s="1" t="s">
        <v>64</v>
      </c>
      <c r="O56" s="2">
        <v>8054944138031</v>
      </c>
      <c r="P56">
        <v>259</v>
      </c>
      <c r="Q56">
        <f t="shared" si="1"/>
        <v>112.60869565217392</v>
      </c>
      <c r="R56" s="1">
        <f t="shared" si="2"/>
        <v>112.60869565217392</v>
      </c>
    </row>
    <row r="57" spans="1:18" x14ac:dyDescent="0.25">
      <c r="A57" s="1">
        <v>4</v>
      </c>
      <c r="B57" s="1" t="s">
        <v>150</v>
      </c>
      <c r="C57" s="1">
        <v>1</v>
      </c>
      <c r="D57" s="1" t="s">
        <v>163</v>
      </c>
      <c r="E57" t="str">
        <f t="shared" si="0"/>
        <v>MF3069E0863</v>
      </c>
      <c r="F57" s="1" t="s">
        <v>164</v>
      </c>
      <c r="G57" s="1" t="s">
        <v>165</v>
      </c>
      <c r="H57" s="1" t="s">
        <v>166</v>
      </c>
      <c r="I57" s="1" t="s">
        <v>45</v>
      </c>
      <c r="J57" s="1" t="s">
        <v>97</v>
      </c>
      <c r="K57" s="1" t="s">
        <v>21</v>
      </c>
      <c r="L57" s="1" t="s">
        <v>22</v>
      </c>
      <c r="M57" s="1" t="s">
        <v>23</v>
      </c>
      <c r="N57" s="1" t="s">
        <v>64</v>
      </c>
      <c r="O57" s="2">
        <v>8054944139038</v>
      </c>
      <c r="P57">
        <v>329</v>
      </c>
      <c r="Q57">
        <f t="shared" si="1"/>
        <v>143.04347826086956</v>
      </c>
      <c r="R57" s="1">
        <f t="shared" si="2"/>
        <v>143.04347826086956</v>
      </c>
    </row>
    <row r="58" spans="1:18" x14ac:dyDescent="0.25">
      <c r="A58" s="1">
        <v>4</v>
      </c>
      <c r="B58" s="1" t="s">
        <v>150</v>
      </c>
      <c r="C58" s="1">
        <v>1</v>
      </c>
      <c r="D58" s="1" t="s">
        <v>163</v>
      </c>
      <c r="E58" t="str">
        <f t="shared" si="0"/>
        <v>MF3069E0863</v>
      </c>
      <c r="F58" s="1" t="s">
        <v>164</v>
      </c>
      <c r="G58" s="1" t="s">
        <v>165</v>
      </c>
      <c r="H58" s="1" t="s">
        <v>166</v>
      </c>
      <c r="I58" s="1" t="s">
        <v>19</v>
      </c>
      <c r="J58" s="1" t="s">
        <v>97</v>
      </c>
      <c r="K58" s="1" t="s">
        <v>21</v>
      </c>
      <c r="L58" s="1" t="s">
        <v>22</v>
      </c>
      <c r="M58" s="1" t="s">
        <v>23</v>
      </c>
      <c r="N58" s="1" t="s">
        <v>64</v>
      </c>
      <c r="O58" s="2">
        <v>8054944138048</v>
      </c>
      <c r="P58">
        <v>329</v>
      </c>
      <c r="Q58">
        <f t="shared" si="1"/>
        <v>143.04347826086956</v>
      </c>
      <c r="R58" s="1">
        <f t="shared" si="2"/>
        <v>143.04347826086956</v>
      </c>
    </row>
    <row r="59" spans="1:18" x14ac:dyDescent="0.25">
      <c r="A59" s="1">
        <v>5</v>
      </c>
      <c r="B59" s="1" t="s">
        <v>169</v>
      </c>
      <c r="C59" s="1">
        <v>1</v>
      </c>
      <c r="D59" s="1" t="s">
        <v>170</v>
      </c>
      <c r="E59" t="str">
        <f t="shared" si="0"/>
        <v>WF3120T7896</v>
      </c>
      <c r="F59" s="1" t="s">
        <v>171</v>
      </c>
      <c r="G59" s="1" t="s">
        <v>172</v>
      </c>
      <c r="H59" s="1" t="s">
        <v>173</v>
      </c>
      <c r="I59" s="1" t="s">
        <v>45</v>
      </c>
      <c r="J59" s="1" t="s">
        <v>174</v>
      </c>
      <c r="K59" s="1" t="s">
        <v>21</v>
      </c>
      <c r="L59" s="1" t="s">
        <v>22</v>
      </c>
      <c r="M59" s="1" t="s">
        <v>39</v>
      </c>
      <c r="N59" s="1" t="s">
        <v>175</v>
      </c>
      <c r="O59" s="2">
        <v>8055130770233</v>
      </c>
      <c r="P59">
        <v>269</v>
      </c>
      <c r="Q59">
        <f t="shared" si="1"/>
        <v>116.95652173913044</v>
      </c>
      <c r="R59" s="1">
        <f t="shared" si="2"/>
        <v>116.95652173913044</v>
      </c>
    </row>
    <row r="60" spans="1:18" x14ac:dyDescent="0.25">
      <c r="A60" s="1">
        <v>5</v>
      </c>
      <c r="B60" s="1" t="s">
        <v>169</v>
      </c>
      <c r="C60" s="1">
        <v>1</v>
      </c>
      <c r="D60" s="1" t="s">
        <v>170</v>
      </c>
      <c r="E60" t="str">
        <f t="shared" si="0"/>
        <v>WF3120T7896</v>
      </c>
      <c r="F60" s="1" t="s">
        <v>171</v>
      </c>
      <c r="G60" s="1" t="s">
        <v>172</v>
      </c>
      <c r="H60" s="1" t="s">
        <v>173</v>
      </c>
      <c r="I60" s="1" t="s">
        <v>19</v>
      </c>
      <c r="J60" s="1" t="s">
        <v>174</v>
      </c>
      <c r="K60" s="1" t="s">
        <v>21</v>
      </c>
      <c r="L60" s="1" t="s">
        <v>22</v>
      </c>
      <c r="M60" s="1" t="s">
        <v>39</v>
      </c>
      <c r="N60" s="1" t="s">
        <v>175</v>
      </c>
      <c r="O60" s="2">
        <v>8055130770240</v>
      </c>
      <c r="P60">
        <v>269</v>
      </c>
      <c r="Q60">
        <f t="shared" si="1"/>
        <v>116.95652173913044</v>
      </c>
      <c r="R60" s="1">
        <f t="shared" si="2"/>
        <v>116.95652173913044</v>
      </c>
    </row>
    <row r="61" spans="1:18" x14ac:dyDescent="0.25">
      <c r="A61" s="1">
        <v>5</v>
      </c>
      <c r="B61" s="1" t="s">
        <v>169</v>
      </c>
      <c r="C61" s="1">
        <v>1</v>
      </c>
      <c r="D61" s="1" t="s">
        <v>176</v>
      </c>
      <c r="E61" t="str">
        <f t="shared" si="0"/>
        <v>CF3135T2200</v>
      </c>
      <c r="F61" s="1" t="s">
        <v>177</v>
      </c>
      <c r="G61" s="1" t="s">
        <v>178</v>
      </c>
      <c r="H61" s="1" t="s">
        <v>179</v>
      </c>
      <c r="I61" s="1" t="s">
        <v>32</v>
      </c>
      <c r="J61" s="1" t="s">
        <v>180</v>
      </c>
      <c r="K61" s="1" t="s">
        <v>21</v>
      </c>
      <c r="L61" s="1" t="s">
        <v>22</v>
      </c>
      <c r="M61" s="1" t="s">
        <v>39</v>
      </c>
      <c r="N61" s="1" t="s">
        <v>181</v>
      </c>
      <c r="O61" s="2">
        <v>8055130826428</v>
      </c>
      <c r="P61">
        <v>299</v>
      </c>
      <c r="Q61">
        <f t="shared" si="1"/>
        <v>130</v>
      </c>
      <c r="R61" s="1">
        <f t="shared" si="2"/>
        <v>130</v>
      </c>
    </row>
    <row r="62" spans="1:18" x14ac:dyDescent="0.25">
      <c r="A62" s="1">
        <v>5</v>
      </c>
      <c r="B62" s="1" t="s">
        <v>169</v>
      </c>
      <c r="C62" s="1">
        <v>1</v>
      </c>
      <c r="D62" s="1" t="s">
        <v>176</v>
      </c>
      <c r="E62" t="str">
        <f t="shared" si="0"/>
        <v>CF3135T2200</v>
      </c>
      <c r="F62" s="1" t="s">
        <v>177</v>
      </c>
      <c r="G62" s="1" t="s">
        <v>178</v>
      </c>
      <c r="H62" s="1" t="s">
        <v>179</v>
      </c>
      <c r="I62" s="1" t="s">
        <v>45</v>
      </c>
      <c r="J62" s="1" t="s">
        <v>180</v>
      </c>
      <c r="K62" s="1" t="s">
        <v>21</v>
      </c>
      <c r="L62" s="1" t="s">
        <v>22</v>
      </c>
      <c r="M62" s="1" t="s">
        <v>39</v>
      </c>
      <c r="N62" s="1" t="s">
        <v>181</v>
      </c>
      <c r="O62" s="2">
        <v>8055130826435</v>
      </c>
      <c r="P62">
        <v>299</v>
      </c>
      <c r="Q62">
        <f t="shared" si="1"/>
        <v>130</v>
      </c>
      <c r="R62" s="1">
        <f t="shared" si="2"/>
        <v>130</v>
      </c>
    </row>
    <row r="63" spans="1:18" x14ac:dyDescent="0.25">
      <c r="A63" s="1">
        <v>5</v>
      </c>
      <c r="B63" s="1" t="s">
        <v>169</v>
      </c>
      <c r="C63" s="1">
        <v>1</v>
      </c>
      <c r="D63" s="1" t="s">
        <v>176</v>
      </c>
      <c r="E63" t="str">
        <f t="shared" si="0"/>
        <v>CF3135T2200</v>
      </c>
      <c r="F63" s="1" t="s">
        <v>177</v>
      </c>
      <c r="G63" s="1" t="s">
        <v>178</v>
      </c>
      <c r="H63" s="1" t="s">
        <v>179</v>
      </c>
      <c r="I63" s="1" t="s">
        <v>37</v>
      </c>
      <c r="J63" s="1" t="s">
        <v>180</v>
      </c>
      <c r="K63" s="1" t="s">
        <v>21</v>
      </c>
      <c r="L63" s="1" t="s">
        <v>22</v>
      </c>
      <c r="M63" s="1" t="s">
        <v>39</v>
      </c>
      <c r="N63" s="1" t="s">
        <v>181</v>
      </c>
      <c r="O63" s="2">
        <v>8055130826466</v>
      </c>
      <c r="P63">
        <v>299</v>
      </c>
      <c r="Q63">
        <f t="shared" si="1"/>
        <v>130</v>
      </c>
      <c r="R63" s="1">
        <f t="shared" si="2"/>
        <v>130</v>
      </c>
    </row>
    <row r="64" spans="1:18" x14ac:dyDescent="0.25">
      <c r="A64" s="1">
        <v>5</v>
      </c>
      <c r="B64" s="1" t="s">
        <v>169</v>
      </c>
      <c r="C64" s="1">
        <v>2</v>
      </c>
      <c r="D64" s="1" t="s">
        <v>182</v>
      </c>
      <c r="E64" t="str">
        <f t="shared" si="0"/>
        <v>WF3040E0392</v>
      </c>
      <c r="F64" s="1" t="s">
        <v>183</v>
      </c>
      <c r="G64" s="1" t="s">
        <v>118</v>
      </c>
      <c r="H64" s="1" t="s">
        <v>54</v>
      </c>
      <c r="I64" s="1" t="s">
        <v>19</v>
      </c>
      <c r="J64" s="1" t="s">
        <v>184</v>
      </c>
      <c r="K64" s="1" t="s">
        <v>21</v>
      </c>
      <c r="L64" s="1" t="s">
        <v>22</v>
      </c>
      <c r="M64" s="1" t="s">
        <v>23</v>
      </c>
      <c r="N64" s="1" t="s">
        <v>64</v>
      </c>
      <c r="O64" s="2">
        <v>8055130851659</v>
      </c>
      <c r="P64">
        <v>199</v>
      </c>
      <c r="Q64">
        <f t="shared" si="1"/>
        <v>86.521739130434796</v>
      </c>
      <c r="R64" s="1">
        <f t="shared" si="2"/>
        <v>173.04347826086959</v>
      </c>
    </row>
    <row r="65" spans="1:18" x14ac:dyDescent="0.25">
      <c r="A65" s="1">
        <v>5</v>
      </c>
      <c r="B65" s="1" t="s">
        <v>169</v>
      </c>
      <c r="C65" s="1">
        <v>1</v>
      </c>
      <c r="D65" s="1" t="s">
        <v>182</v>
      </c>
      <c r="E65" t="str">
        <f t="shared" si="0"/>
        <v>WF3040E0392</v>
      </c>
      <c r="F65" s="1" t="s">
        <v>183</v>
      </c>
      <c r="G65" s="1" t="s">
        <v>118</v>
      </c>
      <c r="H65" s="1" t="s">
        <v>54</v>
      </c>
      <c r="I65" s="1" t="s">
        <v>50</v>
      </c>
      <c r="J65" s="1" t="s">
        <v>184</v>
      </c>
      <c r="K65" s="1" t="s">
        <v>21</v>
      </c>
      <c r="L65" s="1" t="s">
        <v>22</v>
      </c>
      <c r="M65" s="1" t="s">
        <v>23</v>
      </c>
      <c r="N65" s="1" t="s">
        <v>64</v>
      </c>
      <c r="O65" s="2">
        <v>8055130851666</v>
      </c>
      <c r="P65">
        <v>199</v>
      </c>
      <c r="Q65">
        <f t="shared" si="1"/>
        <v>86.521739130434796</v>
      </c>
      <c r="R65" s="1">
        <f t="shared" si="2"/>
        <v>86.521739130434796</v>
      </c>
    </row>
    <row r="66" spans="1:18" x14ac:dyDescent="0.25">
      <c r="A66" s="1">
        <v>5</v>
      </c>
      <c r="B66" s="1" t="s">
        <v>169</v>
      </c>
      <c r="C66" s="1">
        <v>1</v>
      </c>
      <c r="D66" s="1" t="s">
        <v>185</v>
      </c>
      <c r="E66" t="str">
        <f t="shared" si="0"/>
        <v>UF3075D4836</v>
      </c>
      <c r="F66" s="1" t="s">
        <v>186</v>
      </c>
      <c r="G66" s="1" t="s">
        <v>187</v>
      </c>
      <c r="H66" s="1" t="s">
        <v>188</v>
      </c>
      <c r="I66" s="1" t="s">
        <v>50</v>
      </c>
      <c r="J66" s="1" t="s">
        <v>189</v>
      </c>
      <c r="K66" s="1" t="s">
        <v>21</v>
      </c>
      <c r="L66" s="1" t="s">
        <v>22</v>
      </c>
      <c r="M66" s="1" t="s">
        <v>190</v>
      </c>
      <c r="N66" s="1" t="s">
        <v>191</v>
      </c>
      <c r="O66" s="2">
        <v>8055130758248</v>
      </c>
      <c r="P66">
        <v>229</v>
      </c>
      <c r="Q66">
        <f t="shared" si="1"/>
        <v>99.565217391304358</v>
      </c>
      <c r="R66" s="1">
        <f t="shared" si="2"/>
        <v>99.565217391304358</v>
      </c>
    </row>
    <row r="67" spans="1:18" x14ac:dyDescent="0.25">
      <c r="A67" s="1">
        <v>5</v>
      </c>
      <c r="B67" s="1" t="s">
        <v>169</v>
      </c>
      <c r="C67" s="1">
        <v>1</v>
      </c>
      <c r="D67" s="1" t="s">
        <v>185</v>
      </c>
      <c r="E67" t="str">
        <f t="shared" si="0"/>
        <v>UF3075D4836</v>
      </c>
      <c r="F67" s="1" t="s">
        <v>186</v>
      </c>
      <c r="G67" s="1" t="s">
        <v>187</v>
      </c>
      <c r="H67" s="1" t="s">
        <v>188</v>
      </c>
      <c r="I67" s="1" t="s">
        <v>19</v>
      </c>
      <c r="J67" s="1" t="s">
        <v>189</v>
      </c>
      <c r="K67" s="1" t="s">
        <v>21</v>
      </c>
      <c r="L67" s="1" t="s">
        <v>22</v>
      </c>
      <c r="M67" s="1" t="s">
        <v>190</v>
      </c>
      <c r="N67" s="1" t="s">
        <v>191</v>
      </c>
      <c r="O67" s="2">
        <v>8055130752062</v>
      </c>
      <c r="P67">
        <v>229</v>
      </c>
      <c r="Q67">
        <f t="shared" si="1"/>
        <v>99.565217391304358</v>
      </c>
      <c r="R67" s="1">
        <f t="shared" si="2"/>
        <v>99.565217391304358</v>
      </c>
    </row>
    <row r="68" spans="1:18" x14ac:dyDescent="0.25">
      <c r="A68" s="1">
        <v>5</v>
      </c>
      <c r="B68" s="1" t="s">
        <v>169</v>
      </c>
      <c r="C68" s="1">
        <v>1</v>
      </c>
      <c r="D68" s="1" t="s">
        <v>192</v>
      </c>
      <c r="E68" t="str">
        <f t="shared" ref="E68:E131" si="3">CONCATENATE(F68,G68)</f>
        <v>UF3072D3092</v>
      </c>
      <c r="F68" s="1" t="s">
        <v>193</v>
      </c>
      <c r="G68" s="1" t="s">
        <v>194</v>
      </c>
      <c r="H68" s="1" t="s">
        <v>195</v>
      </c>
      <c r="I68" s="1" t="s">
        <v>37</v>
      </c>
      <c r="J68" s="1" t="s">
        <v>196</v>
      </c>
      <c r="K68" s="1" t="s">
        <v>21</v>
      </c>
      <c r="L68" s="1" t="s">
        <v>22</v>
      </c>
      <c r="M68" s="1" t="s">
        <v>190</v>
      </c>
      <c r="N68" s="1" t="s">
        <v>197</v>
      </c>
      <c r="O68" s="2">
        <v>8055130754233</v>
      </c>
      <c r="P68">
        <v>259</v>
      </c>
      <c r="Q68">
        <f t="shared" ref="Q68:Q131" si="4">P68/2.3</f>
        <v>112.60869565217392</v>
      </c>
      <c r="R68" s="1">
        <f t="shared" ref="R68:R131" si="5">Q68*C68</f>
        <v>112.60869565217392</v>
      </c>
    </row>
    <row r="69" spans="1:18" x14ac:dyDescent="0.25">
      <c r="A69" s="1">
        <v>5</v>
      </c>
      <c r="B69" s="1" t="s">
        <v>169</v>
      </c>
      <c r="C69" s="1">
        <v>3</v>
      </c>
      <c r="D69" s="1" t="s">
        <v>198</v>
      </c>
      <c r="E69" t="str">
        <f t="shared" si="3"/>
        <v>JF2036T7896</v>
      </c>
      <c r="F69" s="1" t="s">
        <v>199</v>
      </c>
      <c r="G69" s="1" t="s">
        <v>172</v>
      </c>
      <c r="H69" s="1" t="s">
        <v>200</v>
      </c>
      <c r="I69" s="1" t="s">
        <v>37</v>
      </c>
      <c r="J69" s="1" t="s">
        <v>201</v>
      </c>
      <c r="K69" s="1" t="s">
        <v>21</v>
      </c>
      <c r="L69" s="1" t="s">
        <v>22</v>
      </c>
      <c r="M69" s="1" t="s">
        <v>39</v>
      </c>
      <c r="N69" s="1" t="s">
        <v>175</v>
      </c>
      <c r="O69" s="2">
        <v>8055130411648</v>
      </c>
      <c r="P69">
        <v>229</v>
      </c>
      <c r="Q69">
        <f t="shared" si="4"/>
        <v>99.565217391304358</v>
      </c>
      <c r="R69" s="1">
        <f t="shared" si="5"/>
        <v>298.69565217391306</v>
      </c>
    </row>
    <row r="70" spans="1:18" x14ac:dyDescent="0.25">
      <c r="A70" s="1">
        <v>5</v>
      </c>
      <c r="B70" s="1" t="s">
        <v>169</v>
      </c>
      <c r="C70" s="1">
        <v>1</v>
      </c>
      <c r="D70" s="1" t="s">
        <v>202</v>
      </c>
      <c r="E70" t="str">
        <f t="shared" si="3"/>
        <v>CF3106J1924</v>
      </c>
      <c r="F70" s="1" t="s">
        <v>203</v>
      </c>
      <c r="G70" s="1" t="s">
        <v>204</v>
      </c>
      <c r="H70" s="1" t="s">
        <v>205</v>
      </c>
      <c r="I70" s="1" t="s">
        <v>45</v>
      </c>
      <c r="J70" s="1" t="s">
        <v>206</v>
      </c>
      <c r="K70" s="1" t="s">
        <v>21</v>
      </c>
      <c r="L70" s="1" t="s">
        <v>22</v>
      </c>
      <c r="M70" s="1" t="s">
        <v>207</v>
      </c>
      <c r="N70" s="1" t="s">
        <v>208</v>
      </c>
      <c r="O70" s="2">
        <v>8055130747426</v>
      </c>
      <c r="P70">
        <v>309</v>
      </c>
      <c r="Q70">
        <f t="shared" si="4"/>
        <v>134.34782608695653</v>
      </c>
      <c r="R70" s="1">
        <f t="shared" si="5"/>
        <v>134.34782608695653</v>
      </c>
    </row>
    <row r="71" spans="1:18" x14ac:dyDescent="0.25">
      <c r="A71" s="1">
        <v>5</v>
      </c>
      <c r="B71" s="1" t="s">
        <v>169</v>
      </c>
      <c r="C71" s="1">
        <v>1</v>
      </c>
      <c r="D71" s="1" t="s">
        <v>202</v>
      </c>
      <c r="E71" t="str">
        <f t="shared" si="3"/>
        <v>CF3106J1924</v>
      </c>
      <c r="F71" s="1" t="s">
        <v>203</v>
      </c>
      <c r="G71" s="1" t="s">
        <v>204</v>
      </c>
      <c r="H71" s="1" t="s">
        <v>205</v>
      </c>
      <c r="I71" s="1" t="s">
        <v>19</v>
      </c>
      <c r="J71" s="1" t="s">
        <v>206</v>
      </c>
      <c r="K71" s="1" t="s">
        <v>21</v>
      </c>
      <c r="L71" s="1" t="s">
        <v>22</v>
      </c>
      <c r="M71" s="1" t="s">
        <v>207</v>
      </c>
      <c r="N71" s="1" t="s">
        <v>208</v>
      </c>
      <c r="O71" s="2">
        <v>8055130747433</v>
      </c>
      <c r="P71">
        <v>309</v>
      </c>
      <c r="Q71">
        <f t="shared" si="4"/>
        <v>134.34782608695653</v>
      </c>
      <c r="R71" s="1">
        <f t="shared" si="5"/>
        <v>134.34782608695653</v>
      </c>
    </row>
    <row r="72" spans="1:18" x14ac:dyDescent="0.25">
      <c r="A72" s="1">
        <v>5</v>
      </c>
      <c r="B72" s="1" t="s">
        <v>169</v>
      </c>
      <c r="C72" s="1">
        <v>1</v>
      </c>
      <c r="D72" s="1" t="s">
        <v>202</v>
      </c>
      <c r="E72" t="str">
        <f t="shared" si="3"/>
        <v>CF3106J1924</v>
      </c>
      <c r="F72" s="1" t="s">
        <v>203</v>
      </c>
      <c r="G72" s="1" t="s">
        <v>204</v>
      </c>
      <c r="H72" s="1" t="s">
        <v>205</v>
      </c>
      <c r="I72" s="1" t="s">
        <v>50</v>
      </c>
      <c r="J72" s="1" t="s">
        <v>206</v>
      </c>
      <c r="K72" s="1" t="s">
        <v>21</v>
      </c>
      <c r="L72" s="1" t="s">
        <v>22</v>
      </c>
      <c r="M72" s="1" t="s">
        <v>207</v>
      </c>
      <c r="N72" s="1" t="s">
        <v>208</v>
      </c>
      <c r="O72" s="2">
        <v>8055130747440</v>
      </c>
      <c r="P72">
        <v>309</v>
      </c>
      <c r="Q72">
        <f t="shared" si="4"/>
        <v>134.34782608695653</v>
      </c>
      <c r="R72" s="1">
        <f t="shared" si="5"/>
        <v>134.34782608695653</v>
      </c>
    </row>
    <row r="73" spans="1:18" x14ac:dyDescent="0.25">
      <c r="A73" s="1">
        <v>5</v>
      </c>
      <c r="B73" s="1" t="s">
        <v>169</v>
      </c>
      <c r="C73" s="1">
        <v>1</v>
      </c>
      <c r="D73" s="1" t="s">
        <v>202</v>
      </c>
      <c r="E73" t="str">
        <f t="shared" si="3"/>
        <v>CF3106J1924</v>
      </c>
      <c r="F73" s="1" t="s">
        <v>203</v>
      </c>
      <c r="G73" s="1" t="s">
        <v>204</v>
      </c>
      <c r="H73" s="1" t="s">
        <v>205</v>
      </c>
      <c r="I73" s="1" t="s">
        <v>37</v>
      </c>
      <c r="J73" s="1" t="s">
        <v>206</v>
      </c>
      <c r="K73" s="1" t="s">
        <v>21</v>
      </c>
      <c r="L73" s="1" t="s">
        <v>22</v>
      </c>
      <c r="M73" s="1" t="s">
        <v>207</v>
      </c>
      <c r="N73" s="1" t="s">
        <v>208</v>
      </c>
      <c r="O73" s="2">
        <v>8055130747457</v>
      </c>
      <c r="P73">
        <v>309</v>
      </c>
      <c r="Q73">
        <f t="shared" si="4"/>
        <v>134.34782608695653</v>
      </c>
      <c r="R73" s="1">
        <f t="shared" si="5"/>
        <v>134.34782608695653</v>
      </c>
    </row>
    <row r="74" spans="1:18" x14ac:dyDescent="0.25">
      <c r="A74" s="1">
        <v>5</v>
      </c>
      <c r="B74" s="1" t="s">
        <v>169</v>
      </c>
      <c r="C74" s="1">
        <v>1</v>
      </c>
      <c r="D74" s="1" t="s">
        <v>192</v>
      </c>
      <c r="E74" t="str">
        <f t="shared" si="3"/>
        <v>UF3072D3092</v>
      </c>
      <c r="F74" s="1" t="s">
        <v>193</v>
      </c>
      <c r="G74" s="1" t="s">
        <v>194</v>
      </c>
      <c r="H74" s="1" t="s">
        <v>195</v>
      </c>
      <c r="I74" s="1" t="s">
        <v>45</v>
      </c>
      <c r="J74" s="1" t="s">
        <v>196</v>
      </c>
      <c r="K74" s="1" t="s">
        <v>21</v>
      </c>
      <c r="L74" s="1" t="s">
        <v>22</v>
      </c>
      <c r="M74" s="1" t="s">
        <v>190</v>
      </c>
      <c r="N74" s="1" t="s">
        <v>197</v>
      </c>
      <c r="O74" s="2">
        <v>8055130754219</v>
      </c>
      <c r="P74">
        <v>259</v>
      </c>
      <c r="Q74">
        <f t="shared" si="4"/>
        <v>112.60869565217392</v>
      </c>
      <c r="R74" s="1">
        <f t="shared" si="5"/>
        <v>112.60869565217392</v>
      </c>
    </row>
    <row r="75" spans="1:18" x14ac:dyDescent="0.25">
      <c r="A75" s="1">
        <v>5</v>
      </c>
      <c r="B75" s="1" t="s">
        <v>169</v>
      </c>
      <c r="C75" s="1">
        <v>1</v>
      </c>
      <c r="D75" s="1" t="s">
        <v>192</v>
      </c>
      <c r="E75" t="str">
        <f t="shared" si="3"/>
        <v>UF3072D3092</v>
      </c>
      <c r="F75" s="1" t="s">
        <v>193</v>
      </c>
      <c r="G75" s="1" t="s">
        <v>194</v>
      </c>
      <c r="H75" s="1" t="s">
        <v>195</v>
      </c>
      <c r="I75" s="1" t="s">
        <v>50</v>
      </c>
      <c r="J75" s="1" t="s">
        <v>196</v>
      </c>
      <c r="K75" s="1" t="s">
        <v>21</v>
      </c>
      <c r="L75" s="1" t="s">
        <v>22</v>
      </c>
      <c r="M75" s="1" t="s">
        <v>190</v>
      </c>
      <c r="N75" s="1" t="s">
        <v>197</v>
      </c>
      <c r="O75" s="2">
        <v>8055130754226</v>
      </c>
      <c r="P75">
        <v>259</v>
      </c>
      <c r="Q75">
        <f t="shared" si="4"/>
        <v>112.60869565217392</v>
      </c>
      <c r="R75" s="1">
        <f t="shared" si="5"/>
        <v>112.60869565217392</v>
      </c>
    </row>
    <row r="76" spans="1:18" x14ac:dyDescent="0.25">
      <c r="A76" s="1">
        <v>6</v>
      </c>
      <c r="B76" s="1" t="s">
        <v>209</v>
      </c>
      <c r="C76" s="1">
        <v>1</v>
      </c>
      <c r="D76" s="1" t="s">
        <v>210</v>
      </c>
      <c r="E76" t="str">
        <f t="shared" si="3"/>
        <v>CF3370J1930</v>
      </c>
      <c r="F76" s="1" t="s">
        <v>211</v>
      </c>
      <c r="G76" s="1" t="s">
        <v>212</v>
      </c>
      <c r="H76" s="1" t="s">
        <v>54</v>
      </c>
      <c r="I76" s="1" t="s">
        <v>50</v>
      </c>
      <c r="J76" s="1" t="s">
        <v>213</v>
      </c>
      <c r="K76" s="1" t="s">
        <v>21</v>
      </c>
      <c r="L76" s="1" t="s">
        <v>22</v>
      </c>
      <c r="M76" s="1" t="s">
        <v>39</v>
      </c>
      <c r="N76" s="1" t="s">
        <v>214</v>
      </c>
      <c r="O76" s="2">
        <v>8055130896360</v>
      </c>
      <c r="P76">
        <v>259</v>
      </c>
      <c r="Q76">
        <f t="shared" si="4"/>
        <v>112.60869565217392</v>
      </c>
      <c r="R76" s="1">
        <f t="shared" si="5"/>
        <v>112.60869565217392</v>
      </c>
    </row>
    <row r="77" spans="1:18" x14ac:dyDescent="0.25">
      <c r="A77" s="1">
        <v>6</v>
      </c>
      <c r="B77" s="1" t="s">
        <v>209</v>
      </c>
      <c r="C77" s="1">
        <v>1</v>
      </c>
      <c r="D77" s="1" t="s">
        <v>215</v>
      </c>
      <c r="E77" t="str">
        <f t="shared" si="3"/>
        <v>CF2130T3165</v>
      </c>
      <c r="F77" s="1" t="s">
        <v>216</v>
      </c>
      <c r="G77" s="1" t="s">
        <v>217</v>
      </c>
      <c r="H77" s="1" t="s">
        <v>218</v>
      </c>
      <c r="I77" s="1" t="s">
        <v>45</v>
      </c>
      <c r="J77" s="1" t="s">
        <v>219</v>
      </c>
      <c r="K77" s="1" t="s">
        <v>21</v>
      </c>
      <c r="L77" s="1" t="s">
        <v>22</v>
      </c>
      <c r="M77" s="1" t="s">
        <v>190</v>
      </c>
      <c r="N77" s="1" t="s">
        <v>220</v>
      </c>
      <c r="O77" s="2">
        <v>8057590546298</v>
      </c>
      <c r="P77">
        <v>289</v>
      </c>
      <c r="Q77">
        <f t="shared" si="4"/>
        <v>125.65217391304348</v>
      </c>
      <c r="R77" s="1">
        <f t="shared" si="5"/>
        <v>125.65217391304348</v>
      </c>
    </row>
    <row r="78" spans="1:18" x14ac:dyDescent="0.25">
      <c r="A78" s="1">
        <v>6</v>
      </c>
      <c r="B78" s="1" t="s">
        <v>209</v>
      </c>
      <c r="C78" s="1">
        <v>1</v>
      </c>
      <c r="D78" s="1" t="s">
        <v>215</v>
      </c>
      <c r="E78" t="str">
        <f t="shared" si="3"/>
        <v>CF2130T3165</v>
      </c>
      <c r="F78" s="1" t="s">
        <v>216</v>
      </c>
      <c r="G78" s="1" t="s">
        <v>217</v>
      </c>
      <c r="H78" s="1" t="s">
        <v>218</v>
      </c>
      <c r="I78" s="1" t="s">
        <v>19</v>
      </c>
      <c r="J78" s="1" t="s">
        <v>219</v>
      </c>
      <c r="K78" s="1" t="s">
        <v>21</v>
      </c>
      <c r="L78" s="1" t="s">
        <v>22</v>
      </c>
      <c r="M78" s="1" t="s">
        <v>190</v>
      </c>
      <c r="N78" s="1" t="s">
        <v>220</v>
      </c>
      <c r="O78" s="2">
        <v>8057590546304</v>
      </c>
      <c r="P78">
        <v>289</v>
      </c>
      <c r="Q78">
        <f t="shared" si="4"/>
        <v>125.65217391304348</v>
      </c>
      <c r="R78" s="1">
        <f t="shared" si="5"/>
        <v>125.65217391304348</v>
      </c>
    </row>
    <row r="79" spans="1:18" x14ac:dyDescent="0.25">
      <c r="A79" s="1">
        <v>6</v>
      </c>
      <c r="B79" s="1" t="s">
        <v>209</v>
      </c>
      <c r="C79" s="1">
        <v>1</v>
      </c>
      <c r="D79" s="1" t="s">
        <v>215</v>
      </c>
      <c r="E79" t="str">
        <f t="shared" si="3"/>
        <v>CF2130T3165</v>
      </c>
      <c r="F79" s="1" t="s">
        <v>216</v>
      </c>
      <c r="G79" s="1" t="s">
        <v>217</v>
      </c>
      <c r="H79" s="1" t="s">
        <v>218</v>
      </c>
      <c r="I79" s="1" t="s">
        <v>37</v>
      </c>
      <c r="J79" s="1" t="s">
        <v>219</v>
      </c>
      <c r="K79" s="1" t="s">
        <v>21</v>
      </c>
      <c r="L79" s="1" t="s">
        <v>22</v>
      </c>
      <c r="M79" s="1" t="s">
        <v>190</v>
      </c>
      <c r="N79" s="1" t="s">
        <v>220</v>
      </c>
      <c r="O79" s="2">
        <v>8057590546328</v>
      </c>
      <c r="P79">
        <v>289</v>
      </c>
      <c r="Q79">
        <f t="shared" si="4"/>
        <v>125.65217391304348</v>
      </c>
      <c r="R79" s="1">
        <f t="shared" si="5"/>
        <v>125.65217391304348</v>
      </c>
    </row>
    <row r="80" spans="1:18" x14ac:dyDescent="0.25">
      <c r="A80" s="1">
        <v>6</v>
      </c>
      <c r="B80" s="1" t="s">
        <v>209</v>
      </c>
      <c r="C80" s="1">
        <v>1</v>
      </c>
      <c r="D80" s="1" t="s">
        <v>221</v>
      </c>
      <c r="E80" t="str">
        <f t="shared" si="3"/>
        <v>CF2152T2200</v>
      </c>
      <c r="F80" s="1" t="s">
        <v>222</v>
      </c>
      <c r="G80" s="1" t="s">
        <v>178</v>
      </c>
      <c r="H80" s="1" t="s">
        <v>223</v>
      </c>
      <c r="I80" s="1" t="s">
        <v>45</v>
      </c>
      <c r="J80" s="1" t="s">
        <v>224</v>
      </c>
      <c r="K80" s="1" t="s">
        <v>21</v>
      </c>
      <c r="L80" s="1" t="s">
        <v>22</v>
      </c>
      <c r="M80" s="1" t="s">
        <v>39</v>
      </c>
      <c r="N80" s="1" t="s">
        <v>181</v>
      </c>
      <c r="O80" s="2">
        <v>8057590598464</v>
      </c>
      <c r="P80">
        <v>269</v>
      </c>
      <c r="Q80">
        <f t="shared" si="4"/>
        <v>116.95652173913044</v>
      </c>
      <c r="R80" s="1">
        <f t="shared" si="5"/>
        <v>116.95652173913044</v>
      </c>
    </row>
    <row r="81" spans="1:18" x14ac:dyDescent="0.25">
      <c r="A81" s="1">
        <v>6</v>
      </c>
      <c r="B81" s="1" t="s">
        <v>209</v>
      </c>
      <c r="C81" s="1">
        <v>1</v>
      </c>
      <c r="D81" s="1" t="s">
        <v>221</v>
      </c>
      <c r="E81" t="str">
        <f t="shared" si="3"/>
        <v>CF2152T2200</v>
      </c>
      <c r="F81" s="1" t="s">
        <v>222</v>
      </c>
      <c r="G81" s="1" t="s">
        <v>178</v>
      </c>
      <c r="H81" s="1" t="s">
        <v>223</v>
      </c>
      <c r="I81" s="1" t="s">
        <v>19</v>
      </c>
      <c r="J81" s="1" t="s">
        <v>224</v>
      </c>
      <c r="K81" s="1" t="s">
        <v>21</v>
      </c>
      <c r="L81" s="1" t="s">
        <v>22</v>
      </c>
      <c r="M81" s="1" t="s">
        <v>39</v>
      </c>
      <c r="N81" s="1" t="s">
        <v>181</v>
      </c>
      <c r="O81" s="2">
        <v>8057590597511</v>
      </c>
      <c r="P81">
        <v>269</v>
      </c>
      <c r="Q81">
        <f t="shared" si="4"/>
        <v>116.95652173913044</v>
      </c>
      <c r="R81" s="1">
        <f t="shared" si="5"/>
        <v>116.95652173913044</v>
      </c>
    </row>
    <row r="82" spans="1:18" x14ac:dyDescent="0.25">
      <c r="A82" s="1">
        <v>6</v>
      </c>
      <c r="B82" s="1" t="s">
        <v>209</v>
      </c>
      <c r="C82" s="1">
        <v>1</v>
      </c>
      <c r="D82" s="1" t="s">
        <v>221</v>
      </c>
      <c r="E82" t="str">
        <f t="shared" si="3"/>
        <v>CF2152T2200</v>
      </c>
      <c r="F82" s="1" t="s">
        <v>222</v>
      </c>
      <c r="G82" s="1" t="s">
        <v>178</v>
      </c>
      <c r="H82" s="1" t="s">
        <v>223</v>
      </c>
      <c r="I82" s="1" t="s">
        <v>50</v>
      </c>
      <c r="J82" s="1" t="s">
        <v>224</v>
      </c>
      <c r="K82" s="1" t="s">
        <v>21</v>
      </c>
      <c r="L82" s="1" t="s">
        <v>22</v>
      </c>
      <c r="M82" s="1" t="s">
        <v>39</v>
      </c>
      <c r="N82" s="1" t="s">
        <v>181</v>
      </c>
      <c r="O82" s="2">
        <v>8057590598471</v>
      </c>
      <c r="P82">
        <v>269</v>
      </c>
      <c r="Q82">
        <f t="shared" si="4"/>
        <v>116.95652173913044</v>
      </c>
      <c r="R82" s="1">
        <f t="shared" si="5"/>
        <v>116.95652173913044</v>
      </c>
    </row>
    <row r="83" spans="1:18" x14ac:dyDescent="0.25">
      <c r="A83" s="1">
        <v>6</v>
      </c>
      <c r="B83" s="1" t="s">
        <v>209</v>
      </c>
      <c r="C83" s="1">
        <v>1</v>
      </c>
      <c r="D83" s="1" t="s">
        <v>225</v>
      </c>
      <c r="E83" t="str">
        <f t="shared" si="3"/>
        <v>WF2416T4243</v>
      </c>
      <c r="F83" s="1" t="s">
        <v>226</v>
      </c>
      <c r="G83" s="1" t="s">
        <v>227</v>
      </c>
      <c r="H83" s="1" t="s">
        <v>228</v>
      </c>
      <c r="I83" s="1" t="s">
        <v>45</v>
      </c>
      <c r="J83" s="1" t="s">
        <v>229</v>
      </c>
      <c r="K83" s="1" t="s">
        <v>21</v>
      </c>
      <c r="L83" s="1" t="s">
        <v>22</v>
      </c>
      <c r="M83" s="1" t="s">
        <v>39</v>
      </c>
      <c r="N83" s="1" t="s">
        <v>230</v>
      </c>
      <c r="O83" s="2">
        <v>8057590608507</v>
      </c>
      <c r="P83">
        <v>279</v>
      </c>
      <c r="Q83">
        <f t="shared" si="4"/>
        <v>121.30434782608697</v>
      </c>
      <c r="R83" s="1">
        <f t="shared" si="5"/>
        <v>121.30434782608697</v>
      </c>
    </row>
    <row r="84" spans="1:18" x14ac:dyDescent="0.25">
      <c r="A84" s="1">
        <v>6</v>
      </c>
      <c r="B84" s="1" t="s">
        <v>209</v>
      </c>
      <c r="C84" s="1">
        <v>1</v>
      </c>
      <c r="D84" s="1" t="s">
        <v>225</v>
      </c>
      <c r="E84" t="str">
        <f t="shared" si="3"/>
        <v>WF2416T4243</v>
      </c>
      <c r="F84" s="1" t="s">
        <v>226</v>
      </c>
      <c r="G84" s="1" t="s">
        <v>227</v>
      </c>
      <c r="H84" s="1" t="s">
        <v>228</v>
      </c>
      <c r="I84" s="1" t="s">
        <v>19</v>
      </c>
      <c r="J84" s="1" t="s">
        <v>229</v>
      </c>
      <c r="K84" s="1" t="s">
        <v>21</v>
      </c>
      <c r="L84" s="1" t="s">
        <v>22</v>
      </c>
      <c r="M84" s="1" t="s">
        <v>39</v>
      </c>
      <c r="N84" s="1" t="s">
        <v>230</v>
      </c>
      <c r="O84" s="2">
        <v>8057590608514</v>
      </c>
      <c r="P84">
        <v>279</v>
      </c>
      <c r="Q84">
        <f t="shared" si="4"/>
        <v>121.30434782608697</v>
      </c>
      <c r="R84" s="1">
        <f t="shared" si="5"/>
        <v>121.30434782608697</v>
      </c>
    </row>
    <row r="85" spans="1:18" x14ac:dyDescent="0.25">
      <c r="A85" s="1">
        <v>6</v>
      </c>
      <c r="B85" s="1" t="s">
        <v>209</v>
      </c>
      <c r="C85" s="1">
        <v>1</v>
      </c>
      <c r="D85" s="1" t="s">
        <v>225</v>
      </c>
      <c r="E85" t="str">
        <f t="shared" si="3"/>
        <v>WF2416T4243</v>
      </c>
      <c r="F85" s="1" t="s">
        <v>226</v>
      </c>
      <c r="G85" s="1" t="s">
        <v>227</v>
      </c>
      <c r="H85" s="1" t="s">
        <v>228</v>
      </c>
      <c r="I85" s="1" t="s">
        <v>37</v>
      </c>
      <c r="J85" s="1" t="s">
        <v>229</v>
      </c>
      <c r="K85" s="1" t="s">
        <v>21</v>
      </c>
      <c r="L85" s="1" t="s">
        <v>22</v>
      </c>
      <c r="M85" s="1" t="s">
        <v>39</v>
      </c>
      <c r="N85" s="1" t="s">
        <v>230</v>
      </c>
      <c r="O85" s="2">
        <v>8057590608538</v>
      </c>
      <c r="P85">
        <v>279</v>
      </c>
      <c r="Q85">
        <f t="shared" si="4"/>
        <v>121.30434782608697</v>
      </c>
      <c r="R85" s="1">
        <f t="shared" si="5"/>
        <v>121.30434782608697</v>
      </c>
    </row>
    <row r="86" spans="1:18" x14ac:dyDescent="0.25">
      <c r="A86" s="1">
        <v>6</v>
      </c>
      <c r="B86" s="1" t="s">
        <v>209</v>
      </c>
      <c r="C86" s="1">
        <v>2</v>
      </c>
      <c r="D86" s="1" t="s">
        <v>231</v>
      </c>
      <c r="E86" t="str">
        <f t="shared" si="3"/>
        <v>WF2427T4224</v>
      </c>
      <c r="F86" s="1" t="s">
        <v>232</v>
      </c>
      <c r="G86" s="1" t="s">
        <v>233</v>
      </c>
      <c r="H86" s="1" t="s">
        <v>54</v>
      </c>
      <c r="I86" s="1" t="s">
        <v>19</v>
      </c>
      <c r="J86" s="1" t="s">
        <v>234</v>
      </c>
      <c r="K86" s="1" t="s">
        <v>21</v>
      </c>
      <c r="L86" s="1" t="s">
        <v>22</v>
      </c>
      <c r="M86" s="1" t="s">
        <v>39</v>
      </c>
      <c r="N86" s="1" t="s">
        <v>235</v>
      </c>
      <c r="O86" s="2">
        <v>8057590609177</v>
      </c>
      <c r="P86">
        <v>229</v>
      </c>
      <c r="Q86">
        <f t="shared" si="4"/>
        <v>99.565217391304358</v>
      </c>
      <c r="R86" s="1">
        <f t="shared" si="5"/>
        <v>199.13043478260872</v>
      </c>
    </row>
    <row r="87" spans="1:18" x14ac:dyDescent="0.25">
      <c r="A87" s="1">
        <v>6</v>
      </c>
      <c r="B87" s="1" t="s">
        <v>209</v>
      </c>
      <c r="C87" s="1">
        <v>1</v>
      </c>
      <c r="D87" s="1" t="s">
        <v>210</v>
      </c>
      <c r="E87" t="str">
        <f t="shared" si="3"/>
        <v>CF3370J1930</v>
      </c>
      <c r="F87" s="1" t="s">
        <v>211</v>
      </c>
      <c r="G87" s="1" t="s">
        <v>212</v>
      </c>
      <c r="H87" s="1" t="s">
        <v>54</v>
      </c>
      <c r="I87" s="1" t="s">
        <v>45</v>
      </c>
      <c r="J87" s="1" t="s">
        <v>213</v>
      </c>
      <c r="K87" s="1" t="s">
        <v>21</v>
      </c>
      <c r="L87" s="1" t="s">
        <v>22</v>
      </c>
      <c r="M87" s="1" t="s">
        <v>39</v>
      </c>
      <c r="N87" s="1" t="s">
        <v>214</v>
      </c>
      <c r="O87" s="2">
        <v>8055130896353</v>
      </c>
      <c r="P87">
        <v>259</v>
      </c>
      <c r="Q87">
        <f t="shared" si="4"/>
        <v>112.60869565217392</v>
      </c>
      <c r="R87" s="1">
        <f t="shared" si="5"/>
        <v>112.60869565217392</v>
      </c>
    </row>
    <row r="88" spans="1:18" x14ac:dyDescent="0.25">
      <c r="A88" s="1">
        <v>6</v>
      </c>
      <c r="B88" s="1" t="s">
        <v>209</v>
      </c>
      <c r="C88" s="1">
        <v>1</v>
      </c>
      <c r="D88" s="1" t="s">
        <v>210</v>
      </c>
      <c r="E88" t="str">
        <f t="shared" si="3"/>
        <v>CF3370J1930</v>
      </c>
      <c r="F88" s="1" t="s">
        <v>211</v>
      </c>
      <c r="G88" s="1" t="s">
        <v>212</v>
      </c>
      <c r="H88" s="1" t="s">
        <v>54</v>
      </c>
      <c r="I88" s="1" t="s">
        <v>32</v>
      </c>
      <c r="J88" s="1" t="s">
        <v>213</v>
      </c>
      <c r="K88" s="1" t="s">
        <v>21</v>
      </c>
      <c r="L88" s="1" t="s">
        <v>22</v>
      </c>
      <c r="M88" s="1" t="s">
        <v>39</v>
      </c>
      <c r="N88" s="1" t="s">
        <v>214</v>
      </c>
      <c r="O88" s="2">
        <v>8055130896346</v>
      </c>
      <c r="P88">
        <v>259</v>
      </c>
      <c r="Q88">
        <f t="shared" si="4"/>
        <v>112.60869565217392</v>
      </c>
      <c r="R88" s="1">
        <f t="shared" si="5"/>
        <v>112.60869565217392</v>
      </c>
    </row>
    <row r="89" spans="1:18" x14ac:dyDescent="0.25">
      <c r="A89" s="1">
        <v>6</v>
      </c>
      <c r="B89" s="1" t="s">
        <v>209</v>
      </c>
      <c r="C89" s="1">
        <v>1</v>
      </c>
      <c r="D89" s="1" t="s">
        <v>236</v>
      </c>
      <c r="E89" t="str">
        <f t="shared" si="3"/>
        <v>MF3113T7896</v>
      </c>
      <c r="F89" s="1" t="s">
        <v>237</v>
      </c>
      <c r="G89" s="1" t="s">
        <v>172</v>
      </c>
      <c r="H89" s="1" t="s">
        <v>168</v>
      </c>
      <c r="I89" s="1" t="s">
        <v>19</v>
      </c>
      <c r="J89" s="1" t="s">
        <v>238</v>
      </c>
      <c r="K89" s="1" t="s">
        <v>21</v>
      </c>
      <c r="L89" s="1" t="s">
        <v>22</v>
      </c>
      <c r="M89" s="1" t="s">
        <v>39</v>
      </c>
      <c r="N89" s="1" t="s">
        <v>175</v>
      </c>
      <c r="O89" s="2">
        <v>8054944111874</v>
      </c>
      <c r="P89">
        <v>249</v>
      </c>
      <c r="Q89">
        <f t="shared" si="4"/>
        <v>108.2608695652174</v>
      </c>
      <c r="R89" s="1">
        <f t="shared" si="5"/>
        <v>108.2608695652174</v>
      </c>
    </row>
    <row r="90" spans="1:18" x14ac:dyDescent="0.25">
      <c r="A90" s="1">
        <v>6</v>
      </c>
      <c r="B90" s="1" t="s">
        <v>209</v>
      </c>
      <c r="C90" s="1">
        <v>1</v>
      </c>
      <c r="D90" s="1" t="s">
        <v>236</v>
      </c>
      <c r="E90" t="str">
        <f t="shared" si="3"/>
        <v>MF3113T7896</v>
      </c>
      <c r="F90" s="1" t="s">
        <v>237</v>
      </c>
      <c r="G90" s="1" t="s">
        <v>172</v>
      </c>
      <c r="H90" s="1" t="s">
        <v>168</v>
      </c>
      <c r="I90" s="1" t="s">
        <v>50</v>
      </c>
      <c r="J90" s="1" t="s">
        <v>238</v>
      </c>
      <c r="K90" s="1" t="s">
        <v>21</v>
      </c>
      <c r="L90" s="1" t="s">
        <v>22</v>
      </c>
      <c r="M90" s="1" t="s">
        <v>39</v>
      </c>
      <c r="N90" s="1" t="s">
        <v>175</v>
      </c>
      <c r="O90" s="2">
        <v>8054944111881</v>
      </c>
      <c r="P90">
        <v>249</v>
      </c>
      <c r="Q90">
        <f t="shared" si="4"/>
        <v>108.2608695652174</v>
      </c>
      <c r="R90" s="1">
        <f t="shared" si="5"/>
        <v>108.2608695652174</v>
      </c>
    </row>
    <row r="91" spans="1:18" x14ac:dyDescent="0.25">
      <c r="A91" s="1">
        <v>6</v>
      </c>
      <c r="B91" s="1" t="s">
        <v>209</v>
      </c>
      <c r="C91" s="1">
        <v>1</v>
      </c>
      <c r="D91" s="1" t="s">
        <v>236</v>
      </c>
      <c r="E91" t="str">
        <f t="shared" si="3"/>
        <v>MF3113T7896</v>
      </c>
      <c r="F91" s="1" t="s">
        <v>237</v>
      </c>
      <c r="G91" s="1" t="s">
        <v>172</v>
      </c>
      <c r="H91" s="1" t="s">
        <v>168</v>
      </c>
      <c r="I91" s="1" t="s">
        <v>37</v>
      </c>
      <c r="J91" s="1" t="s">
        <v>238</v>
      </c>
      <c r="K91" s="1" t="s">
        <v>21</v>
      </c>
      <c r="L91" s="1" t="s">
        <v>22</v>
      </c>
      <c r="M91" s="1" t="s">
        <v>39</v>
      </c>
      <c r="N91" s="1" t="s">
        <v>175</v>
      </c>
      <c r="O91" s="2">
        <v>8054944111898</v>
      </c>
      <c r="P91">
        <v>249</v>
      </c>
      <c r="Q91">
        <f t="shared" si="4"/>
        <v>108.2608695652174</v>
      </c>
      <c r="R91" s="1">
        <f t="shared" si="5"/>
        <v>108.2608695652174</v>
      </c>
    </row>
    <row r="92" spans="1:18" x14ac:dyDescent="0.25">
      <c r="A92" s="1">
        <v>6</v>
      </c>
      <c r="B92" s="1" t="s">
        <v>209</v>
      </c>
      <c r="C92" s="1">
        <v>1</v>
      </c>
      <c r="D92" s="1" t="s">
        <v>239</v>
      </c>
      <c r="E92" t="str">
        <f t="shared" si="3"/>
        <v>MF3308T3660</v>
      </c>
      <c r="F92" s="1" t="s">
        <v>240</v>
      </c>
      <c r="G92" s="1" t="s">
        <v>241</v>
      </c>
      <c r="H92" s="1" t="s">
        <v>242</v>
      </c>
      <c r="I92" s="1" t="s">
        <v>45</v>
      </c>
      <c r="J92" s="1" t="s">
        <v>243</v>
      </c>
      <c r="K92" s="1" t="s">
        <v>21</v>
      </c>
      <c r="L92" s="1" t="s">
        <v>22</v>
      </c>
      <c r="M92" s="1" t="s">
        <v>23</v>
      </c>
      <c r="N92" s="1" t="s">
        <v>244</v>
      </c>
      <c r="O92" s="2">
        <v>8054944146876</v>
      </c>
      <c r="P92">
        <v>229</v>
      </c>
      <c r="Q92">
        <f t="shared" si="4"/>
        <v>99.565217391304358</v>
      </c>
      <c r="R92" s="1">
        <f t="shared" si="5"/>
        <v>99.565217391304358</v>
      </c>
    </row>
    <row r="93" spans="1:18" x14ac:dyDescent="0.25">
      <c r="A93" s="1">
        <v>6</v>
      </c>
      <c r="B93" s="1" t="s">
        <v>209</v>
      </c>
      <c r="C93" s="1">
        <v>1</v>
      </c>
      <c r="D93" s="1" t="s">
        <v>239</v>
      </c>
      <c r="E93" t="str">
        <f t="shared" si="3"/>
        <v>MF3308T3660</v>
      </c>
      <c r="F93" s="1" t="s">
        <v>240</v>
      </c>
      <c r="G93" s="1" t="s">
        <v>241</v>
      </c>
      <c r="H93" s="1" t="s">
        <v>242</v>
      </c>
      <c r="I93" s="1" t="s">
        <v>50</v>
      </c>
      <c r="J93" s="1" t="s">
        <v>243</v>
      </c>
      <c r="K93" s="1" t="s">
        <v>21</v>
      </c>
      <c r="L93" s="1" t="s">
        <v>22</v>
      </c>
      <c r="M93" s="1" t="s">
        <v>23</v>
      </c>
      <c r="N93" s="1" t="s">
        <v>244</v>
      </c>
      <c r="O93" s="2">
        <v>8054944146890</v>
      </c>
      <c r="P93">
        <v>229</v>
      </c>
      <c r="Q93">
        <f t="shared" si="4"/>
        <v>99.565217391304358</v>
      </c>
      <c r="R93" s="1">
        <f t="shared" si="5"/>
        <v>99.565217391304358</v>
      </c>
    </row>
    <row r="94" spans="1:18" x14ac:dyDescent="0.25">
      <c r="A94" s="1">
        <v>6</v>
      </c>
      <c r="B94" s="1" t="s">
        <v>209</v>
      </c>
      <c r="C94" s="1">
        <v>1</v>
      </c>
      <c r="D94" s="1" t="s">
        <v>239</v>
      </c>
      <c r="E94" t="str">
        <f t="shared" si="3"/>
        <v>MF3308T3660</v>
      </c>
      <c r="F94" s="1" t="s">
        <v>240</v>
      </c>
      <c r="G94" s="1" t="s">
        <v>241</v>
      </c>
      <c r="H94" s="1" t="s">
        <v>242</v>
      </c>
      <c r="I94" s="1" t="s">
        <v>37</v>
      </c>
      <c r="J94" s="1" t="s">
        <v>243</v>
      </c>
      <c r="K94" s="1" t="s">
        <v>21</v>
      </c>
      <c r="L94" s="1" t="s">
        <v>22</v>
      </c>
      <c r="M94" s="1" t="s">
        <v>23</v>
      </c>
      <c r="N94" s="1" t="s">
        <v>244</v>
      </c>
      <c r="O94" s="2">
        <v>8054944146906</v>
      </c>
      <c r="P94">
        <v>229</v>
      </c>
      <c r="Q94">
        <f t="shared" si="4"/>
        <v>99.565217391304358</v>
      </c>
      <c r="R94" s="1">
        <f t="shared" si="5"/>
        <v>99.565217391304358</v>
      </c>
    </row>
    <row r="95" spans="1:18" x14ac:dyDescent="0.25">
      <c r="A95" s="1">
        <v>6</v>
      </c>
      <c r="B95" s="1" t="s">
        <v>209</v>
      </c>
      <c r="C95" s="1">
        <v>1</v>
      </c>
      <c r="D95" s="1" t="s">
        <v>245</v>
      </c>
      <c r="E95" t="str">
        <f t="shared" si="3"/>
        <v>MF3231T7896</v>
      </c>
      <c r="F95" s="1" t="s">
        <v>246</v>
      </c>
      <c r="G95" s="1" t="s">
        <v>172</v>
      </c>
      <c r="H95" s="1" t="s">
        <v>168</v>
      </c>
      <c r="I95" s="1" t="s">
        <v>45</v>
      </c>
      <c r="J95" s="1" t="s">
        <v>184</v>
      </c>
      <c r="K95" s="1" t="s">
        <v>21</v>
      </c>
      <c r="L95" s="1" t="s">
        <v>22</v>
      </c>
      <c r="M95" s="1" t="s">
        <v>39</v>
      </c>
      <c r="N95" s="1" t="s">
        <v>175</v>
      </c>
      <c r="O95" s="2">
        <v>8054944238038</v>
      </c>
      <c r="P95">
        <v>239</v>
      </c>
      <c r="Q95">
        <f t="shared" si="4"/>
        <v>103.91304347826087</v>
      </c>
      <c r="R95" s="1">
        <f t="shared" si="5"/>
        <v>103.91304347826087</v>
      </c>
    </row>
    <row r="96" spans="1:18" x14ac:dyDescent="0.25">
      <c r="A96" s="1">
        <v>6</v>
      </c>
      <c r="B96" s="1" t="s">
        <v>209</v>
      </c>
      <c r="C96" s="1">
        <v>1</v>
      </c>
      <c r="D96" s="1" t="s">
        <v>247</v>
      </c>
      <c r="E96" t="str">
        <f t="shared" si="3"/>
        <v>CF2292J1857</v>
      </c>
      <c r="F96" s="1" t="s">
        <v>248</v>
      </c>
      <c r="G96" s="1" t="s">
        <v>249</v>
      </c>
      <c r="H96" s="1" t="s">
        <v>250</v>
      </c>
      <c r="I96" s="1" t="s">
        <v>19</v>
      </c>
      <c r="J96" s="1" t="s">
        <v>251</v>
      </c>
      <c r="K96" s="1" t="s">
        <v>21</v>
      </c>
      <c r="L96" s="1" t="s">
        <v>22</v>
      </c>
      <c r="M96" s="1" t="s">
        <v>207</v>
      </c>
      <c r="N96" s="1" t="s">
        <v>252</v>
      </c>
      <c r="O96" s="2">
        <v>8055130621801</v>
      </c>
      <c r="P96">
        <v>259</v>
      </c>
      <c r="Q96">
        <f t="shared" si="4"/>
        <v>112.60869565217392</v>
      </c>
      <c r="R96" s="1">
        <f t="shared" si="5"/>
        <v>112.60869565217392</v>
      </c>
    </row>
    <row r="97" spans="1:18" x14ac:dyDescent="0.25">
      <c r="A97" s="1">
        <v>6</v>
      </c>
      <c r="B97" s="1" t="s">
        <v>209</v>
      </c>
      <c r="C97" s="1">
        <v>1</v>
      </c>
      <c r="D97" s="1" t="s">
        <v>247</v>
      </c>
      <c r="E97" t="str">
        <f t="shared" si="3"/>
        <v>CF2292J1857</v>
      </c>
      <c r="F97" s="1" t="s">
        <v>248</v>
      </c>
      <c r="G97" s="1" t="s">
        <v>249</v>
      </c>
      <c r="H97" s="1" t="s">
        <v>250</v>
      </c>
      <c r="I97" s="1" t="s">
        <v>50</v>
      </c>
      <c r="J97" s="1" t="s">
        <v>251</v>
      </c>
      <c r="K97" s="1" t="s">
        <v>21</v>
      </c>
      <c r="L97" s="1" t="s">
        <v>22</v>
      </c>
      <c r="M97" s="1" t="s">
        <v>207</v>
      </c>
      <c r="N97" s="1" t="s">
        <v>252</v>
      </c>
      <c r="O97" s="2">
        <v>8055130621818</v>
      </c>
      <c r="P97">
        <v>259</v>
      </c>
      <c r="Q97">
        <f t="shared" si="4"/>
        <v>112.60869565217392</v>
      </c>
      <c r="R97" s="1">
        <f t="shared" si="5"/>
        <v>112.60869565217392</v>
      </c>
    </row>
    <row r="98" spans="1:18" x14ac:dyDescent="0.25">
      <c r="A98" s="1">
        <v>6</v>
      </c>
      <c r="B98" s="1" t="s">
        <v>209</v>
      </c>
      <c r="C98" s="1">
        <v>1</v>
      </c>
      <c r="D98" s="1" t="s">
        <v>253</v>
      </c>
      <c r="E98" t="str">
        <f t="shared" si="3"/>
        <v>CF3136T2527</v>
      </c>
      <c r="F98" s="1" t="s">
        <v>254</v>
      </c>
      <c r="G98" s="1" t="s">
        <v>255</v>
      </c>
      <c r="H98" s="1" t="s">
        <v>256</v>
      </c>
      <c r="I98" s="1" t="s">
        <v>50</v>
      </c>
      <c r="J98" s="1" t="s">
        <v>257</v>
      </c>
      <c r="K98" s="1" t="s">
        <v>21</v>
      </c>
      <c r="L98" s="1" t="s">
        <v>22</v>
      </c>
      <c r="M98" s="1" t="s">
        <v>258</v>
      </c>
      <c r="N98" s="1" t="s">
        <v>214</v>
      </c>
      <c r="O98" s="2">
        <v>8055130824035</v>
      </c>
      <c r="P98">
        <v>249</v>
      </c>
      <c r="Q98">
        <f t="shared" si="4"/>
        <v>108.2608695652174</v>
      </c>
      <c r="R98" s="1">
        <f t="shared" si="5"/>
        <v>108.2608695652174</v>
      </c>
    </row>
    <row r="99" spans="1:18" x14ac:dyDescent="0.25">
      <c r="A99" s="1">
        <v>6</v>
      </c>
      <c r="B99" s="1" t="s">
        <v>209</v>
      </c>
      <c r="C99" s="1">
        <v>1</v>
      </c>
      <c r="D99" s="1" t="s">
        <v>253</v>
      </c>
      <c r="E99" t="str">
        <f t="shared" si="3"/>
        <v>CF3136T2527</v>
      </c>
      <c r="F99" s="1" t="s">
        <v>254</v>
      </c>
      <c r="G99" s="1" t="s">
        <v>255</v>
      </c>
      <c r="H99" s="1" t="s">
        <v>256</v>
      </c>
      <c r="I99" s="1" t="s">
        <v>37</v>
      </c>
      <c r="J99" s="1" t="s">
        <v>257</v>
      </c>
      <c r="K99" s="1" t="s">
        <v>21</v>
      </c>
      <c r="L99" s="1" t="s">
        <v>22</v>
      </c>
      <c r="M99" s="1" t="s">
        <v>258</v>
      </c>
      <c r="N99" s="1" t="s">
        <v>214</v>
      </c>
      <c r="O99" s="2">
        <v>8055130824042</v>
      </c>
      <c r="P99">
        <v>249</v>
      </c>
      <c r="Q99">
        <f t="shared" si="4"/>
        <v>108.2608695652174</v>
      </c>
      <c r="R99" s="1">
        <f t="shared" si="5"/>
        <v>108.2608695652174</v>
      </c>
    </row>
    <row r="100" spans="1:18" x14ac:dyDescent="0.25">
      <c r="A100" s="1">
        <v>7</v>
      </c>
      <c r="B100" s="1" t="s">
        <v>259</v>
      </c>
      <c r="C100" s="1">
        <v>1</v>
      </c>
      <c r="D100" s="1" t="s">
        <v>260</v>
      </c>
      <c r="E100" t="str">
        <f t="shared" si="3"/>
        <v>WF2234T4233</v>
      </c>
      <c r="F100" s="1" t="s">
        <v>261</v>
      </c>
      <c r="G100" s="1" t="s">
        <v>262</v>
      </c>
      <c r="H100" s="1" t="s">
        <v>263</v>
      </c>
      <c r="I100" s="1" t="s">
        <v>32</v>
      </c>
      <c r="J100" s="1" t="s">
        <v>264</v>
      </c>
      <c r="K100" s="1" t="s">
        <v>21</v>
      </c>
      <c r="L100" s="1" t="s">
        <v>22</v>
      </c>
      <c r="M100" s="1" t="s">
        <v>39</v>
      </c>
      <c r="N100" s="1" t="s">
        <v>265</v>
      </c>
      <c r="O100" s="2">
        <v>8057590608910</v>
      </c>
      <c r="P100">
        <v>249</v>
      </c>
      <c r="Q100">
        <f t="shared" si="4"/>
        <v>108.2608695652174</v>
      </c>
      <c r="R100" s="1">
        <f t="shared" si="5"/>
        <v>108.2608695652174</v>
      </c>
    </row>
    <row r="101" spans="1:18" x14ac:dyDescent="0.25">
      <c r="A101" s="1">
        <v>7</v>
      </c>
      <c r="B101" s="1" t="s">
        <v>259</v>
      </c>
      <c r="C101" s="1">
        <v>1</v>
      </c>
      <c r="D101" s="1" t="s">
        <v>260</v>
      </c>
      <c r="E101" t="str">
        <f t="shared" si="3"/>
        <v>WF2234T4233</v>
      </c>
      <c r="F101" s="1" t="s">
        <v>261</v>
      </c>
      <c r="G101" s="1" t="s">
        <v>262</v>
      </c>
      <c r="H101" s="1" t="s">
        <v>263</v>
      </c>
      <c r="I101" s="1" t="s">
        <v>45</v>
      </c>
      <c r="J101" s="1" t="s">
        <v>264</v>
      </c>
      <c r="K101" s="1" t="s">
        <v>21</v>
      </c>
      <c r="L101" s="1" t="s">
        <v>22</v>
      </c>
      <c r="M101" s="1" t="s">
        <v>39</v>
      </c>
      <c r="N101" s="1" t="s">
        <v>265</v>
      </c>
      <c r="O101" s="2">
        <v>8057590608927</v>
      </c>
      <c r="P101">
        <v>249</v>
      </c>
      <c r="Q101">
        <f t="shared" si="4"/>
        <v>108.2608695652174</v>
      </c>
      <c r="R101" s="1">
        <f t="shared" si="5"/>
        <v>108.2608695652174</v>
      </c>
    </row>
    <row r="102" spans="1:18" x14ac:dyDescent="0.25">
      <c r="A102" s="1">
        <v>7</v>
      </c>
      <c r="B102" s="1" t="s">
        <v>259</v>
      </c>
      <c r="C102" s="1">
        <v>1</v>
      </c>
      <c r="D102" s="1" t="s">
        <v>260</v>
      </c>
      <c r="E102" t="str">
        <f t="shared" si="3"/>
        <v>WF2234T4233</v>
      </c>
      <c r="F102" s="1" t="s">
        <v>261</v>
      </c>
      <c r="G102" s="1" t="s">
        <v>262</v>
      </c>
      <c r="H102" s="1" t="s">
        <v>263</v>
      </c>
      <c r="I102" s="1" t="s">
        <v>19</v>
      </c>
      <c r="J102" s="1" t="s">
        <v>264</v>
      </c>
      <c r="K102" s="1" t="s">
        <v>21</v>
      </c>
      <c r="L102" s="1" t="s">
        <v>22</v>
      </c>
      <c r="M102" s="1" t="s">
        <v>39</v>
      </c>
      <c r="N102" s="1" t="s">
        <v>265</v>
      </c>
      <c r="O102" s="2">
        <v>8057590608934</v>
      </c>
      <c r="P102">
        <v>249</v>
      </c>
      <c r="Q102">
        <f t="shared" si="4"/>
        <v>108.2608695652174</v>
      </c>
      <c r="R102" s="1">
        <f t="shared" si="5"/>
        <v>108.2608695652174</v>
      </c>
    </row>
    <row r="103" spans="1:18" x14ac:dyDescent="0.25">
      <c r="A103" s="1">
        <v>7</v>
      </c>
      <c r="B103" s="1" t="s">
        <v>259</v>
      </c>
      <c r="C103" s="1">
        <v>1</v>
      </c>
      <c r="D103" s="1" t="s">
        <v>260</v>
      </c>
      <c r="E103" t="str">
        <f t="shared" si="3"/>
        <v>WF2234T4233</v>
      </c>
      <c r="F103" s="1" t="s">
        <v>261</v>
      </c>
      <c r="G103" s="1" t="s">
        <v>262</v>
      </c>
      <c r="H103" s="1" t="s">
        <v>263</v>
      </c>
      <c r="I103" s="1" t="s">
        <v>50</v>
      </c>
      <c r="J103" s="1" t="s">
        <v>264</v>
      </c>
      <c r="K103" s="1" t="s">
        <v>21</v>
      </c>
      <c r="L103" s="1" t="s">
        <v>22</v>
      </c>
      <c r="M103" s="1" t="s">
        <v>39</v>
      </c>
      <c r="N103" s="1" t="s">
        <v>265</v>
      </c>
      <c r="O103" s="2">
        <v>8057590608941</v>
      </c>
      <c r="P103">
        <v>249</v>
      </c>
      <c r="Q103">
        <f t="shared" si="4"/>
        <v>108.2608695652174</v>
      </c>
      <c r="R103" s="1">
        <f t="shared" si="5"/>
        <v>108.2608695652174</v>
      </c>
    </row>
    <row r="104" spans="1:18" x14ac:dyDescent="0.25">
      <c r="A104" s="1">
        <v>7</v>
      </c>
      <c r="B104" s="1" t="s">
        <v>259</v>
      </c>
      <c r="C104" s="1">
        <v>1</v>
      </c>
      <c r="D104" s="1" t="s">
        <v>266</v>
      </c>
      <c r="E104" t="str">
        <f t="shared" si="3"/>
        <v>WF2427T4224</v>
      </c>
      <c r="F104" s="1" t="s">
        <v>232</v>
      </c>
      <c r="G104" s="1" t="s">
        <v>233</v>
      </c>
      <c r="H104" s="1" t="s">
        <v>267</v>
      </c>
      <c r="I104" s="1" t="s">
        <v>45</v>
      </c>
      <c r="J104" s="1" t="s">
        <v>234</v>
      </c>
      <c r="K104" s="1" t="s">
        <v>21</v>
      </c>
      <c r="L104" s="1" t="s">
        <v>22</v>
      </c>
      <c r="M104" s="1" t="s">
        <v>39</v>
      </c>
      <c r="N104" s="1" t="s">
        <v>235</v>
      </c>
      <c r="O104" s="2">
        <v>8057590609221</v>
      </c>
      <c r="P104">
        <v>229</v>
      </c>
      <c r="Q104">
        <f t="shared" si="4"/>
        <v>99.565217391304358</v>
      </c>
      <c r="R104" s="1">
        <f t="shared" si="5"/>
        <v>99.565217391304358</v>
      </c>
    </row>
    <row r="105" spans="1:18" x14ac:dyDescent="0.25">
      <c r="A105" s="1">
        <v>7</v>
      </c>
      <c r="B105" s="1" t="s">
        <v>259</v>
      </c>
      <c r="C105" s="1">
        <v>1</v>
      </c>
      <c r="D105" s="1" t="s">
        <v>266</v>
      </c>
      <c r="E105" t="str">
        <f t="shared" si="3"/>
        <v>WF2427T4224</v>
      </c>
      <c r="F105" s="1" t="s">
        <v>232</v>
      </c>
      <c r="G105" s="1" t="s">
        <v>233</v>
      </c>
      <c r="H105" s="1" t="s">
        <v>267</v>
      </c>
      <c r="I105" s="1" t="s">
        <v>19</v>
      </c>
      <c r="J105" s="1" t="s">
        <v>234</v>
      </c>
      <c r="K105" s="1" t="s">
        <v>21</v>
      </c>
      <c r="L105" s="1" t="s">
        <v>22</v>
      </c>
      <c r="M105" s="1" t="s">
        <v>39</v>
      </c>
      <c r="N105" s="1" t="s">
        <v>235</v>
      </c>
      <c r="O105" s="2">
        <v>8057590609238</v>
      </c>
      <c r="P105">
        <v>229</v>
      </c>
      <c r="Q105">
        <f t="shared" si="4"/>
        <v>99.565217391304358</v>
      </c>
      <c r="R105" s="1">
        <f t="shared" si="5"/>
        <v>99.565217391304358</v>
      </c>
    </row>
    <row r="106" spans="1:18" x14ac:dyDescent="0.25">
      <c r="A106" s="1">
        <v>7</v>
      </c>
      <c r="B106" s="1" t="s">
        <v>259</v>
      </c>
      <c r="C106" s="1">
        <v>1</v>
      </c>
      <c r="D106" s="1" t="s">
        <v>266</v>
      </c>
      <c r="E106" t="str">
        <f t="shared" si="3"/>
        <v>WF2427T4224</v>
      </c>
      <c r="F106" s="1" t="s">
        <v>232</v>
      </c>
      <c r="G106" s="1" t="s">
        <v>233</v>
      </c>
      <c r="H106" s="1" t="s">
        <v>267</v>
      </c>
      <c r="I106" s="1" t="s">
        <v>50</v>
      </c>
      <c r="J106" s="1" t="s">
        <v>234</v>
      </c>
      <c r="K106" s="1" t="s">
        <v>21</v>
      </c>
      <c r="L106" s="1" t="s">
        <v>22</v>
      </c>
      <c r="M106" s="1" t="s">
        <v>39</v>
      </c>
      <c r="N106" s="1" t="s">
        <v>235</v>
      </c>
      <c r="O106" s="2">
        <v>8057590609245</v>
      </c>
      <c r="P106">
        <v>229</v>
      </c>
      <c r="Q106">
        <f t="shared" si="4"/>
        <v>99.565217391304358</v>
      </c>
      <c r="R106" s="1">
        <f t="shared" si="5"/>
        <v>99.565217391304358</v>
      </c>
    </row>
    <row r="107" spans="1:18" x14ac:dyDescent="0.25">
      <c r="A107" s="1">
        <v>7</v>
      </c>
      <c r="B107" s="1" t="s">
        <v>259</v>
      </c>
      <c r="C107" s="1">
        <v>1</v>
      </c>
      <c r="D107" s="1" t="s">
        <v>268</v>
      </c>
      <c r="E107" t="str">
        <f t="shared" si="3"/>
        <v>WF2195TM226</v>
      </c>
      <c r="F107" s="1" t="s">
        <v>269</v>
      </c>
      <c r="G107" s="1" t="s">
        <v>270</v>
      </c>
      <c r="H107" s="1" t="s">
        <v>271</v>
      </c>
      <c r="I107" s="1" t="s">
        <v>50</v>
      </c>
      <c r="J107" s="1" t="s">
        <v>272</v>
      </c>
      <c r="K107" s="1" t="s">
        <v>21</v>
      </c>
      <c r="L107" s="1" t="s">
        <v>22</v>
      </c>
      <c r="M107" s="1" t="s">
        <v>39</v>
      </c>
      <c r="N107" s="1" t="s">
        <v>273</v>
      </c>
      <c r="O107" s="2">
        <v>8057590715168</v>
      </c>
      <c r="P107">
        <v>279</v>
      </c>
      <c r="Q107">
        <f t="shared" si="4"/>
        <v>121.30434782608697</v>
      </c>
      <c r="R107" s="1">
        <f t="shared" si="5"/>
        <v>121.30434782608697</v>
      </c>
    </row>
    <row r="108" spans="1:18" x14ac:dyDescent="0.25">
      <c r="A108" s="1">
        <v>7</v>
      </c>
      <c r="B108" s="1" t="s">
        <v>259</v>
      </c>
      <c r="C108" s="1">
        <v>1</v>
      </c>
      <c r="D108" s="1" t="s">
        <v>268</v>
      </c>
      <c r="E108" t="str">
        <f t="shared" si="3"/>
        <v>WF2195TM226</v>
      </c>
      <c r="F108" s="1" t="s">
        <v>269</v>
      </c>
      <c r="G108" s="1" t="s">
        <v>270</v>
      </c>
      <c r="H108" s="1" t="s">
        <v>271</v>
      </c>
      <c r="I108" s="1" t="s">
        <v>37</v>
      </c>
      <c r="J108" s="1" t="s">
        <v>272</v>
      </c>
      <c r="K108" s="1" t="s">
        <v>21</v>
      </c>
      <c r="L108" s="1" t="s">
        <v>22</v>
      </c>
      <c r="M108" s="1" t="s">
        <v>39</v>
      </c>
      <c r="N108" s="1" t="s">
        <v>273</v>
      </c>
      <c r="O108" s="2">
        <v>8057590715175</v>
      </c>
      <c r="P108">
        <v>279</v>
      </c>
      <c r="Q108">
        <f t="shared" si="4"/>
        <v>121.30434782608697</v>
      </c>
      <c r="R108" s="1">
        <f t="shared" si="5"/>
        <v>121.30434782608697</v>
      </c>
    </row>
    <row r="109" spans="1:18" x14ac:dyDescent="0.25">
      <c r="A109" s="1">
        <v>7</v>
      </c>
      <c r="B109" s="1" t="s">
        <v>259</v>
      </c>
      <c r="C109" s="1">
        <v>1</v>
      </c>
      <c r="D109" s="1" t="s">
        <v>274</v>
      </c>
      <c r="E109" t="str">
        <f t="shared" si="3"/>
        <v>UF2112D4746</v>
      </c>
      <c r="F109" s="1" t="s">
        <v>275</v>
      </c>
      <c r="G109" s="1" t="s">
        <v>276</v>
      </c>
      <c r="H109" s="1" t="s">
        <v>277</v>
      </c>
      <c r="I109" s="1" t="s">
        <v>50</v>
      </c>
      <c r="J109" s="1" t="s">
        <v>278</v>
      </c>
      <c r="K109" s="1" t="s">
        <v>21</v>
      </c>
      <c r="L109" s="1" t="s">
        <v>22</v>
      </c>
      <c r="M109" s="1" t="s">
        <v>190</v>
      </c>
      <c r="N109" s="1" t="s">
        <v>279</v>
      </c>
      <c r="O109" s="2">
        <v>8057590319960</v>
      </c>
      <c r="P109">
        <v>259</v>
      </c>
      <c r="Q109">
        <f t="shared" si="4"/>
        <v>112.60869565217392</v>
      </c>
      <c r="R109" s="1">
        <f t="shared" si="5"/>
        <v>112.60869565217392</v>
      </c>
    </row>
    <row r="110" spans="1:18" x14ac:dyDescent="0.25">
      <c r="A110" s="1">
        <v>7</v>
      </c>
      <c r="B110" s="1" t="s">
        <v>259</v>
      </c>
      <c r="C110" s="1">
        <v>1</v>
      </c>
      <c r="D110" s="1" t="s">
        <v>274</v>
      </c>
      <c r="E110" t="str">
        <f t="shared" si="3"/>
        <v>UF2112D4746</v>
      </c>
      <c r="F110" s="1" t="s">
        <v>275</v>
      </c>
      <c r="G110" s="1" t="s">
        <v>276</v>
      </c>
      <c r="H110" s="1" t="s">
        <v>277</v>
      </c>
      <c r="I110" s="1" t="s">
        <v>19</v>
      </c>
      <c r="J110" s="1" t="s">
        <v>278</v>
      </c>
      <c r="K110" s="1" t="s">
        <v>21</v>
      </c>
      <c r="L110" s="1" t="s">
        <v>22</v>
      </c>
      <c r="M110" s="1" t="s">
        <v>190</v>
      </c>
      <c r="N110" s="1" t="s">
        <v>279</v>
      </c>
      <c r="O110" s="2">
        <v>8057590319953</v>
      </c>
      <c r="P110">
        <v>259</v>
      </c>
      <c r="Q110">
        <f t="shared" si="4"/>
        <v>112.60869565217392</v>
      </c>
      <c r="R110" s="1">
        <f t="shared" si="5"/>
        <v>112.60869565217392</v>
      </c>
    </row>
    <row r="111" spans="1:18" x14ac:dyDescent="0.25">
      <c r="A111" s="1">
        <v>7</v>
      </c>
      <c r="B111" s="1" t="s">
        <v>259</v>
      </c>
      <c r="C111" s="1">
        <v>1</v>
      </c>
      <c r="D111" s="1" t="s">
        <v>280</v>
      </c>
      <c r="E111" t="str">
        <f t="shared" si="3"/>
        <v>CF2229TS490</v>
      </c>
      <c r="F111" s="1" t="s">
        <v>281</v>
      </c>
      <c r="G111" s="1" t="s">
        <v>282</v>
      </c>
      <c r="H111" s="1" t="s">
        <v>283</v>
      </c>
      <c r="I111" s="1" t="s">
        <v>37</v>
      </c>
      <c r="J111" s="1" t="s">
        <v>243</v>
      </c>
      <c r="K111" s="1" t="s">
        <v>21</v>
      </c>
      <c r="L111" s="1" t="s">
        <v>22</v>
      </c>
      <c r="M111" s="1" t="s">
        <v>39</v>
      </c>
      <c r="N111" s="1" t="s">
        <v>284</v>
      </c>
      <c r="O111" s="2">
        <v>8055130543646</v>
      </c>
      <c r="P111">
        <v>309</v>
      </c>
      <c r="Q111">
        <f t="shared" si="4"/>
        <v>134.34782608695653</v>
      </c>
      <c r="R111" s="1">
        <f t="shared" si="5"/>
        <v>134.34782608695653</v>
      </c>
    </row>
    <row r="112" spans="1:18" x14ac:dyDescent="0.25">
      <c r="A112" s="1">
        <v>7</v>
      </c>
      <c r="B112" s="1" t="s">
        <v>259</v>
      </c>
      <c r="C112" s="1">
        <v>1</v>
      </c>
      <c r="D112" s="1" t="s">
        <v>285</v>
      </c>
      <c r="E112" t="str">
        <f t="shared" si="3"/>
        <v>JF1090TR157</v>
      </c>
      <c r="F112" s="1" t="s">
        <v>286</v>
      </c>
      <c r="G112" s="1" t="s">
        <v>287</v>
      </c>
      <c r="H112" s="1" t="s">
        <v>288</v>
      </c>
      <c r="I112" s="1" t="s">
        <v>19</v>
      </c>
      <c r="J112" s="1" t="s">
        <v>289</v>
      </c>
      <c r="K112" s="1" t="s">
        <v>21</v>
      </c>
      <c r="L112" s="1" t="s">
        <v>22</v>
      </c>
      <c r="M112" s="1" t="s">
        <v>39</v>
      </c>
      <c r="N112" s="1" t="s">
        <v>290</v>
      </c>
      <c r="O112" s="2">
        <v>8057590345532</v>
      </c>
      <c r="P112">
        <v>235</v>
      </c>
      <c r="Q112">
        <f t="shared" si="4"/>
        <v>102.17391304347827</v>
      </c>
      <c r="R112" s="1">
        <f t="shared" si="5"/>
        <v>102.17391304347827</v>
      </c>
    </row>
    <row r="113" spans="1:18" x14ac:dyDescent="0.25">
      <c r="A113" s="1">
        <v>7</v>
      </c>
      <c r="B113" s="1" t="s">
        <v>259</v>
      </c>
      <c r="C113" s="1">
        <v>1</v>
      </c>
      <c r="D113" s="1" t="s">
        <v>285</v>
      </c>
      <c r="E113" t="str">
        <f t="shared" si="3"/>
        <v>JF1090TR157</v>
      </c>
      <c r="F113" s="1" t="s">
        <v>286</v>
      </c>
      <c r="G113" s="1" t="s">
        <v>287</v>
      </c>
      <c r="H113" s="1" t="s">
        <v>288</v>
      </c>
      <c r="I113" s="1" t="s">
        <v>50</v>
      </c>
      <c r="J113" s="1" t="s">
        <v>289</v>
      </c>
      <c r="K113" s="1" t="s">
        <v>21</v>
      </c>
      <c r="L113" s="1" t="s">
        <v>22</v>
      </c>
      <c r="M113" s="1" t="s">
        <v>39</v>
      </c>
      <c r="N113" s="1" t="s">
        <v>290</v>
      </c>
      <c r="O113" s="2">
        <v>8057590345549</v>
      </c>
      <c r="P113">
        <v>235</v>
      </c>
      <c r="Q113">
        <f t="shared" si="4"/>
        <v>102.17391304347827</v>
      </c>
      <c r="R113" s="1">
        <f t="shared" si="5"/>
        <v>102.17391304347827</v>
      </c>
    </row>
    <row r="114" spans="1:18" x14ac:dyDescent="0.25">
      <c r="A114" s="1">
        <v>7</v>
      </c>
      <c r="B114" s="1" t="s">
        <v>259</v>
      </c>
      <c r="C114" s="1">
        <v>1</v>
      </c>
      <c r="D114" s="1" t="s">
        <v>291</v>
      </c>
      <c r="E114" t="str">
        <f t="shared" si="3"/>
        <v>UF1070D4622</v>
      </c>
      <c r="F114" s="1" t="s">
        <v>292</v>
      </c>
      <c r="G114" s="1" t="s">
        <v>293</v>
      </c>
      <c r="H114" s="1" t="s">
        <v>294</v>
      </c>
      <c r="I114" s="1" t="s">
        <v>32</v>
      </c>
      <c r="J114" s="1" t="s">
        <v>295</v>
      </c>
      <c r="K114" s="1" t="s">
        <v>21</v>
      </c>
      <c r="L114" s="1" t="s">
        <v>22</v>
      </c>
      <c r="M114" s="1" t="s">
        <v>190</v>
      </c>
      <c r="N114" s="1" t="s">
        <v>296</v>
      </c>
      <c r="O114" s="2">
        <v>8050885133982</v>
      </c>
      <c r="P114">
        <v>299</v>
      </c>
      <c r="Q114">
        <f t="shared" si="4"/>
        <v>130</v>
      </c>
      <c r="R114" s="1">
        <f t="shared" si="5"/>
        <v>130</v>
      </c>
    </row>
    <row r="115" spans="1:18" x14ac:dyDescent="0.25">
      <c r="A115" s="1">
        <v>7</v>
      </c>
      <c r="B115" s="1" t="s">
        <v>259</v>
      </c>
      <c r="C115" s="1">
        <v>1</v>
      </c>
      <c r="D115" s="1" t="s">
        <v>291</v>
      </c>
      <c r="E115" t="str">
        <f t="shared" si="3"/>
        <v>UF1070D4622</v>
      </c>
      <c r="F115" s="1" t="s">
        <v>292</v>
      </c>
      <c r="G115" s="1" t="s">
        <v>293</v>
      </c>
      <c r="H115" s="1" t="s">
        <v>294</v>
      </c>
      <c r="I115" s="1" t="s">
        <v>45</v>
      </c>
      <c r="J115" s="1" t="s">
        <v>295</v>
      </c>
      <c r="K115" s="1" t="s">
        <v>21</v>
      </c>
      <c r="L115" s="1" t="s">
        <v>22</v>
      </c>
      <c r="M115" s="1" t="s">
        <v>190</v>
      </c>
      <c r="N115" s="1" t="s">
        <v>296</v>
      </c>
      <c r="O115" s="2">
        <v>8050885133999</v>
      </c>
      <c r="P115">
        <v>299</v>
      </c>
      <c r="Q115">
        <f t="shared" si="4"/>
        <v>130</v>
      </c>
      <c r="R115" s="1">
        <f t="shared" si="5"/>
        <v>130</v>
      </c>
    </row>
    <row r="116" spans="1:18" x14ac:dyDescent="0.25">
      <c r="A116" s="1">
        <v>7</v>
      </c>
      <c r="B116" s="1" t="s">
        <v>259</v>
      </c>
      <c r="C116" s="1">
        <v>1</v>
      </c>
      <c r="D116" s="1" t="s">
        <v>291</v>
      </c>
      <c r="E116" t="str">
        <f t="shared" si="3"/>
        <v>UF1070D4622</v>
      </c>
      <c r="F116" s="1" t="s">
        <v>292</v>
      </c>
      <c r="G116" s="1" t="s">
        <v>293</v>
      </c>
      <c r="H116" s="1" t="s">
        <v>294</v>
      </c>
      <c r="I116" s="1" t="s">
        <v>19</v>
      </c>
      <c r="J116" s="1" t="s">
        <v>295</v>
      </c>
      <c r="K116" s="1" t="s">
        <v>21</v>
      </c>
      <c r="L116" s="1" t="s">
        <v>22</v>
      </c>
      <c r="M116" s="1" t="s">
        <v>190</v>
      </c>
      <c r="N116" s="1" t="s">
        <v>296</v>
      </c>
      <c r="O116" s="2">
        <v>8050885134002</v>
      </c>
      <c r="P116">
        <v>299</v>
      </c>
      <c r="Q116">
        <f t="shared" si="4"/>
        <v>130</v>
      </c>
      <c r="R116" s="1">
        <f t="shared" si="5"/>
        <v>130</v>
      </c>
    </row>
    <row r="117" spans="1:18" x14ac:dyDescent="0.25">
      <c r="A117" s="1">
        <v>7</v>
      </c>
      <c r="B117" s="1" t="s">
        <v>259</v>
      </c>
      <c r="C117" s="1">
        <v>1</v>
      </c>
      <c r="D117" s="1" t="s">
        <v>297</v>
      </c>
      <c r="E117" t="str">
        <f t="shared" si="3"/>
        <v>MF3040E0624</v>
      </c>
      <c r="F117" s="1" t="s">
        <v>298</v>
      </c>
      <c r="G117" s="1" t="s">
        <v>299</v>
      </c>
      <c r="H117" s="1" t="s">
        <v>300</v>
      </c>
      <c r="I117" s="1" t="s">
        <v>19</v>
      </c>
      <c r="J117" s="1" t="s">
        <v>301</v>
      </c>
      <c r="K117" s="1" t="s">
        <v>21</v>
      </c>
      <c r="L117" s="1" t="s">
        <v>22</v>
      </c>
      <c r="M117" s="1" t="s">
        <v>23</v>
      </c>
      <c r="N117" s="1" t="s">
        <v>64</v>
      </c>
      <c r="O117" s="2">
        <v>8054944145268</v>
      </c>
      <c r="P117">
        <v>249</v>
      </c>
      <c r="Q117">
        <f t="shared" si="4"/>
        <v>108.2608695652174</v>
      </c>
      <c r="R117" s="1">
        <f t="shared" si="5"/>
        <v>108.2608695652174</v>
      </c>
    </row>
    <row r="118" spans="1:18" x14ac:dyDescent="0.25">
      <c r="A118" s="1">
        <v>7</v>
      </c>
      <c r="B118" s="1" t="s">
        <v>259</v>
      </c>
      <c r="C118" s="1">
        <v>1</v>
      </c>
      <c r="D118" s="1" t="s">
        <v>297</v>
      </c>
      <c r="E118" t="str">
        <f t="shared" si="3"/>
        <v>MF3040E0624</v>
      </c>
      <c r="F118" s="1" t="s">
        <v>298</v>
      </c>
      <c r="G118" s="1" t="s">
        <v>299</v>
      </c>
      <c r="H118" s="1" t="s">
        <v>300</v>
      </c>
      <c r="I118" s="1" t="s">
        <v>50</v>
      </c>
      <c r="J118" s="1" t="s">
        <v>301</v>
      </c>
      <c r="K118" s="1" t="s">
        <v>21</v>
      </c>
      <c r="L118" s="1" t="s">
        <v>22</v>
      </c>
      <c r="M118" s="1" t="s">
        <v>23</v>
      </c>
      <c r="N118" s="1" t="s">
        <v>64</v>
      </c>
      <c r="O118" s="2">
        <v>8054944145275</v>
      </c>
      <c r="P118">
        <v>249</v>
      </c>
      <c r="Q118">
        <f t="shared" si="4"/>
        <v>108.2608695652174</v>
      </c>
      <c r="R118" s="1">
        <f t="shared" si="5"/>
        <v>108.2608695652174</v>
      </c>
    </row>
    <row r="119" spans="1:18" x14ac:dyDescent="0.25">
      <c r="A119" s="1">
        <v>7</v>
      </c>
      <c r="B119" s="1" t="s">
        <v>259</v>
      </c>
      <c r="C119" s="1">
        <v>1</v>
      </c>
      <c r="D119" s="1" t="s">
        <v>297</v>
      </c>
      <c r="E119" t="str">
        <f t="shared" si="3"/>
        <v>MF3040E0624</v>
      </c>
      <c r="F119" s="1" t="s">
        <v>298</v>
      </c>
      <c r="G119" s="1" t="s">
        <v>299</v>
      </c>
      <c r="H119" s="1" t="s">
        <v>300</v>
      </c>
      <c r="I119" s="1" t="s">
        <v>37</v>
      </c>
      <c r="J119" s="1" t="s">
        <v>301</v>
      </c>
      <c r="K119" s="1" t="s">
        <v>21</v>
      </c>
      <c r="L119" s="1" t="s">
        <v>22</v>
      </c>
      <c r="M119" s="1" t="s">
        <v>23</v>
      </c>
      <c r="N119" s="1" t="s">
        <v>64</v>
      </c>
      <c r="O119" s="2">
        <v>8054944145282</v>
      </c>
      <c r="P119">
        <v>249</v>
      </c>
      <c r="Q119">
        <f t="shared" si="4"/>
        <v>108.2608695652174</v>
      </c>
      <c r="R119" s="1">
        <f t="shared" si="5"/>
        <v>108.2608695652174</v>
      </c>
    </row>
    <row r="120" spans="1:18" x14ac:dyDescent="0.25">
      <c r="A120" s="1">
        <v>7</v>
      </c>
      <c r="B120" s="1" t="s">
        <v>259</v>
      </c>
      <c r="C120" s="1">
        <v>1</v>
      </c>
      <c r="D120" s="1" t="s">
        <v>280</v>
      </c>
      <c r="E120" t="str">
        <f t="shared" si="3"/>
        <v>CF2229TS490</v>
      </c>
      <c r="F120" s="1" t="s">
        <v>281</v>
      </c>
      <c r="G120" s="1" t="s">
        <v>282</v>
      </c>
      <c r="H120" s="1" t="s">
        <v>283</v>
      </c>
      <c r="I120" s="1" t="s">
        <v>45</v>
      </c>
      <c r="J120" s="1" t="s">
        <v>243</v>
      </c>
      <c r="K120" s="1" t="s">
        <v>21</v>
      </c>
      <c r="L120" s="1" t="s">
        <v>22</v>
      </c>
      <c r="M120" s="1" t="s">
        <v>39</v>
      </c>
      <c r="N120" s="1" t="s">
        <v>284</v>
      </c>
      <c r="O120" s="2">
        <v>8055130543615</v>
      </c>
      <c r="P120">
        <v>309</v>
      </c>
      <c r="Q120">
        <f t="shared" si="4"/>
        <v>134.34782608695653</v>
      </c>
      <c r="R120" s="1">
        <f t="shared" si="5"/>
        <v>134.34782608695653</v>
      </c>
    </row>
    <row r="121" spans="1:18" x14ac:dyDescent="0.25">
      <c r="A121" s="1">
        <v>8</v>
      </c>
      <c r="B121" s="1" t="s">
        <v>302</v>
      </c>
      <c r="C121" s="1">
        <v>1</v>
      </c>
      <c r="D121" s="1" t="s">
        <v>303</v>
      </c>
      <c r="E121" t="str">
        <f t="shared" si="3"/>
        <v>WF3185T4050</v>
      </c>
      <c r="F121" s="1" t="s">
        <v>304</v>
      </c>
      <c r="G121" s="1" t="s">
        <v>305</v>
      </c>
      <c r="H121" s="1" t="s">
        <v>306</v>
      </c>
      <c r="I121" s="1" t="s">
        <v>50</v>
      </c>
      <c r="J121" s="1" t="s">
        <v>307</v>
      </c>
      <c r="K121" s="1" t="s">
        <v>21</v>
      </c>
      <c r="L121" s="1" t="s">
        <v>22</v>
      </c>
      <c r="M121" s="1" t="s">
        <v>23</v>
      </c>
      <c r="N121" s="1" t="s">
        <v>64</v>
      </c>
      <c r="O121" s="2">
        <v>8055130853387</v>
      </c>
      <c r="P121">
        <v>199</v>
      </c>
      <c r="Q121">
        <f t="shared" si="4"/>
        <v>86.521739130434796</v>
      </c>
      <c r="R121" s="1">
        <f t="shared" si="5"/>
        <v>86.521739130434796</v>
      </c>
    </row>
    <row r="122" spans="1:18" x14ac:dyDescent="0.25">
      <c r="A122" s="1">
        <v>8</v>
      </c>
      <c r="B122" s="1" t="s">
        <v>302</v>
      </c>
      <c r="C122" s="1">
        <v>1</v>
      </c>
      <c r="D122" s="1" t="s">
        <v>303</v>
      </c>
      <c r="E122" t="str">
        <f t="shared" si="3"/>
        <v>WF3185T4050</v>
      </c>
      <c r="F122" s="1" t="s">
        <v>304</v>
      </c>
      <c r="G122" s="1" t="s">
        <v>305</v>
      </c>
      <c r="H122" s="1" t="s">
        <v>306</v>
      </c>
      <c r="I122" s="1" t="s">
        <v>45</v>
      </c>
      <c r="J122" s="1" t="s">
        <v>307</v>
      </c>
      <c r="K122" s="1" t="s">
        <v>21</v>
      </c>
      <c r="L122" s="1" t="s">
        <v>22</v>
      </c>
      <c r="M122" s="1" t="s">
        <v>23</v>
      </c>
      <c r="N122" s="1" t="s">
        <v>64</v>
      </c>
      <c r="O122" s="2">
        <v>8055130853363</v>
      </c>
      <c r="P122">
        <v>199</v>
      </c>
      <c r="Q122">
        <f t="shared" si="4"/>
        <v>86.521739130434796</v>
      </c>
      <c r="R122" s="1">
        <f t="shared" si="5"/>
        <v>86.521739130434796</v>
      </c>
    </row>
    <row r="123" spans="1:18" x14ac:dyDescent="0.25">
      <c r="A123" s="1">
        <v>8</v>
      </c>
      <c r="B123" s="1" t="s">
        <v>302</v>
      </c>
      <c r="C123" s="1">
        <v>2</v>
      </c>
      <c r="D123" s="1" t="s">
        <v>308</v>
      </c>
      <c r="E123" t="str">
        <f t="shared" si="3"/>
        <v>CF3224J1923</v>
      </c>
      <c r="F123" s="1" t="s">
        <v>309</v>
      </c>
      <c r="G123" s="1" t="s">
        <v>310</v>
      </c>
      <c r="H123" s="1" t="s">
        <v>311</v>
      </c>
      <c r="I123" s="1" t="s">
        <v>50</v>
      </c>
      <c r="J123" s="1" t="s">
        <v>184</v>
      </c>
      <c r="K123" s="1" t="s">
        <v>21</v>
      </c>
      <c r="L123" s="1" t="s">
        <v>22</v>
      </c>
      <c r="M123" s="1" t="s">
        <v>39</v>
      </c>
      <c r="N123" s="1" t="s">
        <v>312</v>
      </c>
      <c r="O123" s="2">
        <v>8055130830760</v>
      </c>
      <c r="P123">
        <v>279</v>
      </c>
      <c r="Q123">
        <f t="shared" si="4"/>
        <v>121.30434782608697</v>
      </c>
      <c r="R123" s="1">
        <f t="shared" si="5"/>
        <v>242.60869565217394</v>
      </c>
    </row>
    <row r="124" spans="1:18" x14ac:dyDescent="0.25">
      <c r="A124" s="1">
        <v>8</v>
      </c>
      <c r="B124" s="1" t="s">
        <v>302</v>
      </c>
      <c r="C124" s="1">
        <v>1</v>
      </c>
      <c r="D124" s="1" t="s">
        <v>313</v>
      </c>
      <c r="E124" t="str">
        <f t="shared" si="3"/>
        <v>WF3147T7982</v>
      </c>
      <c r="F124" s="1" t="s">
        <v>314</v>
      </c>
      <c r="G124" s="1" t="s">
        <v>315</v>
      </c>
      <c r="H124" s="1" t="s">
        <v>54</v>
      </c>
      <c r="I124" s="1" t="s">
        <v>50</v>
      </c>
      <c r="J124" s="1" t="s">
        <v>316</v>
      </c>
      <c r="K124" s="1" t="s">
        <v>21</v>
      </c>
      <c r="L124" s="1" t="s">
        <v>22</v>
      </c>
      <c r="M124" s="1" t="s">
        <v>39</v>
      </c>
      <c r="N124" s="1" t="s">
        <v>64</v>
      </c>
      <c r="O124" s="2">
        <v>8055130770639</v>
      </c>
      <c r="P124">
        <v>199</v>
      </c>
      <c r="Q124">
        <f t="shared" si="4"/>
        <v>86.521739130434796</v>
      </c>
      <c r="R124" s="1">
        <f t="shared" si="5"/>
        <v>86.521739130434796</v>
      </c>
    </row>
    <row r="125" spans="1:18" x14ac:dyDescent="0.25">
      <c r="A125" s="1">
        <v>8</v>
      </c>
      <c r="B125" s="1" t="s">
        <v>302</v>
      </c>
      <c r="C125" s="1">
        <v>1</v>
      </c>
      <c r="D125" s="1" t="s">
        <v>313</v>
      </c>
      <c r="E125" t="str">
        <f t="shared" si="3"/>
        <v>WF3147T7982</v>
      </c>
      <c r="F125" s="1" t="s">
        <v>314</v>
      </c>
      <c r="G125" s="1" t="s">
        <v>315</v>
      </c>
      <c r="H125" s="1" t="s">
        <v>54</v>
      </c>
      <c r="I125" s="1" t="s">
        <v>45</v>
      </c>
      <c r="J125" s="1" t="s">
        <v>316</v>
      </c>
      <c r="K125" s="1" t="s">
        <v>21</v>
      </c>
      <c r="L125" s="1" t="s">
        <v>22</v>
      </c>
      <c r="M125" s="1" t="s">
        <v>39</v>
      </c>
      <c r="N125" s="1" t="s">
        <v>64</v>
      </c>
      <c r="O125" s="2">
        <v>8055130770615</v>
      </c>
      <c r="P125">
        <v>199</v>
      </c>
      <c r="Q125">
        <f t="shared" si="4"/>
        <v>86.521739130434796</v>
      </c>
      <c r="R125" s="1">
        <f t="shared" si="5"/>
        <v>86.521739130434796</v>
      </c>
    </row>
    <row r="126" spans="1:18" x14ac:dyDescent="0.25">
      <c r="A126" s="1">
        <v>8</v>
      </c>
      <c r="B126" s="1" t="s">
        <v>302</v>
      </c>
      <c r="C126" s="1">
        <v>1</v>
      </c>
      <c r="D126" s="1" t="s">
        <v>317</v>
      </c>
      <c r="E126" t="str">
        <f t="shared" si="3"/>
        <v>YF1201T3482</v>
      </c>
      <c r="F126" s="1" t="s">
        <v>318</v>
      </c>
      <c r="G126" s="1" t="s">
        <v>319</v>
      </c>
      <c r="H126" s="1" t="s">
        <v>320</v>
      </c>
      <c r="I126" s="1" t="s">
        <v>77</v>
      </c>
      <c r="J126" s="1" t="s">
        <v>321</v>
      </c>
      <c r="K126" s="1" t="s">
        <v>21</v>
      </c>
      <c r="L126" s="1" t="s">
        <v>322</v>
      </c>
      <c r="M126" s="1" t="s">
        <v>323</v>
      </c>
      <c r="N126" s="1" t="s">
        <v>220</v>
      </c>
      <c r="O126" s="2">
        <v>8055130555687</v>
      </c>
      <c r="P126">
        <v>183</v>
      </c>
      <c r="Q126">
        <f t="shared" si="4"/>
        <v>79.565217391304358</v>
      </c>
      <c r="R126" s="1">
        <f t="shared" si="5"/>
        <v>79.565217391304358</v>
      </c>
    </row>
    <row r="127" spans="1:18" x14ac:dyDescent="0.25">
      <c r="A127" s="1">
        <v>8</v>
      </c>
      <c r="B127" s="1" t="s">
        <v>302</v>
      </c>
      <c r="C127" s="1">
        <v>1</v>
      </c>
      <c r="D127" s="1" t="s">
        <v>317</v>
      </c>
      <c r="E127" t="str">
        <f t="shared" si="3"/>
        <v>YF1201T3482</v>
      </c>
      <c r="F127" s="1" t="s">
        <v>318</v>
      </c>
      <c r="G127" s="1" t="s">
        <v>319</v>
      </c>
      <c r="H127" s="1" t="s">
        <v>320</v>
      </c>
      <c r="I127" s="1" t="s">
        <v>65</v>
      </c>
      <c r="J127" s="1" t="s">
        <v>321</v>
      </c>
      <c r="K127" s="1" t="s">
        <v>21</v>
      </c>
      <c r="L127" s="1" t="s">
        <v>322</v>
      </c>
      <c r="M127" s="1" t="s">
        <v>323</v>
      </c>
      <c r="N127" s="1" t="s">
        <v>220</v>
      </c>
      <c r="O127" s="2">
        <v>8055130555694</v>
      </c>
      <c r="P127">
        <v>183</v>
      </c>
      <c r="Q127">
        <f t="shared" si="4"/>
        <v>79.565217391304358</v>
      </c>
      <c r="R127" s="1">
        <f t="shared" si="5"/>
        <v>79.565217391304358</v>
      </c>
    </row>
    <row r="128" spans="1:18" x14ac:dyDescent="0.25">
      <c r="A128" s="1">
        <v>8</v>
      </c>
      <c r="B128" s="1" t="s">
        <v>302</v>
      </c>
      <c r="C128" s="1">
        <v>1</v>
      </c>
      <c r="D128" s="1" t="s">
        <v>303</v>
      </c>
      <c r="E128" t="str">
        <f t="shared" si="3"/>
        <v>WF3185T4050</v>
      </c>
      <c r="F128" s="1" t="s">
        <v>304</v>
      </c>
      <c r="G128" s="1" t="s">
        <v>305</v>
      </c>
      <c r="H128" s="1" t="s">
        <v>306</v>
      </c>
      <c r="I128" s="1" t="s">
        <v>29</v>
      </c>
      <c r="J128" s="1" t="s">
        <v>307</v>
      </c>
      <c r="K128" s="1" t="s">
        <v>21</v>
      </c>
      <c r="L128" s="1" t="s">
        <v>22</v>
      </c>
      <c r="M128" s="1" t="s">
        <v>23</v>
      </c>
      <c r="N128" s="1" t="s">
        <v>64</v>
      </c>
      <c r="O128" s="2">
        <v>8055130853400</v>
      </c>
      <c r="P128">
        <v>199</v>
      </c>
      <c r="Q128">
        <f t="shared" si="4"/>
        <v>86.521739130434796</v>
      </c>
      <c r="R128" s="1">
        <f t="shared" si="5"/>
        <v>86.521739130434796</v>
      </c>
    </row>
    <row r="129" spans="1:18" x14ac:dyDescent="0.25">
      <c r="A129" s="1">
        <v>8</v>
      </c>
      <c r="B129" s="1" t="s">
        <v>302</v>
      </c>
      <c r="C129" s="1">
        <v>1</v>
      </c>
      <c r="D129" s="1" t="s">
        <v>324</v>
      </c>
      <c r="E129" t="str">
        <f t="shared" si="3"/>
        <v>CF3330T3079</v>
      </c>
      <c r="F129" s="1" t="s">
        <v>325</v>
      </c>
      <c r="G129" s="1" t="s">
        <v>326</v>
      </c>
      <c r="H129" s="1" t="s">
        <v>327</v>
      </c>
      <c r="I129" s="1" t="s">
        <v>45</v>
      </c>
      <c r="J129" s="1" t="s">
        <v>328</v>
      </c>
      <c r="K129" s="1" t="s">
        <v>21</v>
      </c>
      <c r="L129" s="1" t="s">
        <v>22</v>
      </c>
      <c r="M129" s="1" t="s">
        <v>39</v>
      </c>
      <c r="N129" s="1" t="s">
        <v>329</v>
      </c>
      <c r="O129" s="2">
        <v>8055130897251</v>
      </c>
      <c r="P129">
        <v>229</v>
      </c>
      <c r="Q129">
        <f t="shared" si="4"/>
        <v>99.565217391304358</v>
      </c>
      <c r="R129" s="1">
        <f t="shared" si="5"/>
        <v>99.565217391304358</v>
      </c>
    </row>
    <row r="130" spans="1:18" x14ac:dyDescent="0.25">
      <c r="A130" s="1">
        <v>8</v>
      </c>
      <c r="B130" s="1" t="s">
        <v>302</v>
      </c>
      <c r="C130" s="1">
        <v>1</v>
      </c>
      <c r="D130" s="1" t="s">
        <v>324</v>
      </c>
      <c r="E130" t="str">
        <f t="shared" si="3"/>
        <v>CF3330T3079</v>
      </c>
      <c r="F130" s="1" t="s">
        <v>325</v>
      </c>
      <c r="G130" s="1" t="s">
        <v>326</v>
      </c>
      <c r="H130" s="1" t="s">
        <v>327</v>
      </c>
      <c r="I130" s="1" t="s">
        <v>19</v>
      </c>
      <c r="J130" s="1" t="s">
        <v>328</v>
      </c>
      <c r="K130" s="1" t="s">
        <v>21</v>
      </c>
      <c r="L130" s="1" t="s">
        <v>22</v>
      </c>
      <c r="M130" s="1" t="s">
        <v>39</v>
      </c>
      <c r="N130" s="1" t="s">
        <v>329</v>
      </c>
      <c r="O130" s="2">
        <v>8055130896728</v>
      </c>
      <c r="P130">
        <v>229</v>
      </c>
      <c r="Q130">
        <f t="shared" si="4"/>
        <v>99.565217391304358</v>
      </c>
      <c r="R130" s="1">
        <f t="shared" si="5"/>
        <v>99.565217391304358</v>
      </c>
    </row>
    <row r="131" spans="1:18" x14ac:dyDescent="0.25">
      <c r="A131" s="1">
        <v>8</v>
      </c>
      <c r="B131" s="1" t="s">
        <v>302</v>
      </c>
      <c r="C131" s="1">
        <v>1</v>
      </c>
      <c r="D131" s="1" t="s">
        <v>324</v>
      </c>
      <c r="E131" t="str">
        <f t="shared" si="3"/>
        <v>CF3330T3079</v>
      </c>
      <c r="F131" s="1" t="s">
        <v>325</v>
      </c>
      <c r="G131" s="1" t="s">
        <v>326</v>
      </c>
      <c r="H131" s="1" t="s">
        <v>327</v>
      </c>
      <c r="I131" s="1" t="s">
        <v>50</v>
      </c>
      <c r="J131" s="1" t="s">
        <v>328</v>
      </c>
      <c r="K131" s="1" t="s">
        <v>21</v>
      </c>
      <c r="L131" s="1" t="s">
        <v>22</v>
      </c>
      <c r="M131" s="1" t="s">
        <v>39</v>
      </c>
      <c r="N131" s="1" t="s">
        <v>329</v>
      </c>
      <c r="O131" s="2">
        <v>8055130897268</v>
      </c>
      <c r="P131">
        <v>229</v>
      </c>
      <c r="Q131">
        <f t="shared" si="4"/>
        <v>99.565217391304358</v>
      </c>
      <c r="R131" s="1">
        <f t="shared" si="5"/>
        <v>99.565217391304358</v>
      </c>
    </row>
    <row r="132" spans="1:18" x14ac:dyDescent="0.25">
      <c r="A132" s="1">
        <v>8</v>
      </c>
      <c r="B132" s="1" t="s">
        <v>302</v>
      </c>
      <c r="C132" s="1">
        <v>1</v>
      </c>
      <c r="D132" s="1" t="s">
        <v>330</v>
      </c>
      <c r="E132" t="str">
        <f t="shared" ref="E132:E195" si="6">CONCATENATE(F132,G132)</f>
        <v>YF0212J6480</v>
      </c>
      <c r="F132" s="1" t="s">
        <v>331</v>
      </c>
      <c r="G132" s="1" t="s">
        <v>332</v>
      </c>
      <c r="H132" s="1" t="s">
        <v>333</v>
      </c>
      <c r="I132" s="1" t="s">
        <v>334</v>
      </c>
      <c r="J132" s="1" t="s">
        <v>335</v>
      </c>
      <c r="K132" s="1" t="s">
        <v>21</v>
      </c>
      <c r="L132" s="1" t="s">
        <v>322</v>
      </c>
      <c r="M132" s="1" t="s">
        <v>323</v>
      </c>
      <c r="N132" s="1" t="s">
        <v>336</v>
      </c>
      <c r="O132" s="2">
        <v>8057590112448</v>
      </c>
      <c r="P132">
        <v>149</v>
      </c>
      <c r="Q132">
        <f t="shared" ref="Q132:Q195" si="7">P132/2.3</f>
        <v>64.782608695652172</v>
      </c>
      <c r="R132" s="1">
        <f t="shared" ref="R132:R195" si="8">Q132*C132</f>
        <v>64.782608695652172</v>
      </c>
    </row>
    <row r="133" spans="1:18" x14ac:dyDescent="0.25">
      <c r="A133" s="1">
        <v>8</v>
      </c>
      <c r="B133" s="1" t="s">
        <v>302</v>
      </c>
      <c r="C133" s="1">
        <v>1</v>
      </c>
      <c r="D133" s="1" t="s">
        <v>337</v>
      </c>
      <c r="E133" t="str">
        <f t="shared" si="6"/>
        <v>YF0212J6480</v>
      </c>
      <c r="F133" s="1" t="s">
        <v>331</v>
      </c>
      <c r="G133" s="1" t="s">
        <v>332</v>
      </c>
      <c r="H133" s="1" t="s">
        <v>338</v>
      </c>
      <c r="I133" s="1" t="s">
        <v>334</v>
      </c>
      <c r="J133" s="1" t="s">
        <v>335</v>
      </c>
      <c r="K133" s="1" t="s">
        <v>21</v>
      </c>
      <c r="L133" s="1" t="s">
        <v>322</v>
      </c>
      <c r="M133" s="1" t="s">
        <v>323</v>
      </c>
      <c r="N133" s="1" t="s">
        <v>336</v>
      </c>
      <c r="O133" s="2">
        <v>8057590112523</v>
      </c>
      <c r="P133">
        <v>149</v>
      </c>
      <c r="Q133">
        <f t="shared" si="7"/>
        <v>64.782608695652172</v>
      </c>
      <c r="R133" s="1">
        <f t="shared" si="8"/>
        <v>64.782608695652172</v>
      </c>
    </row>
    <row r="134" spans="1:18" x14ac:dyDescent="0.25">
      <c r="A134" s="1">
        <v>8</v>
      </c>
      <c r="B134" s="1" t="s">
        <v>302</v>
      </c>
      <c r="C134" s="1">
        <v>3</v>
      </c>
      <c r="D134" s="1" t="s">
        <v>339</v>
      </c>
      <c r="E134" t="str">
        <f t="shared" si="6"/>
        <v>WF2207T3020</v>
      </c>
      <c r="F134" s="1" t="s">
        <v>340</v>
      </c>
      <c r="G134" s="1" t="s">
        <v>341</v>
      </c>
      <c r="H134" s="1" t="s">
        <v>54</v>
      </c>
      <c r="I134" s="1" t="s">
        <v>19</v>
      </c>
      <c r="J134" s="1" t="s">
        <v>342</v>
      </c>
      <c r="K134" s="1" t="s">
        <v>21</v>
      </c>
      <c r="L134" s="1" t="s">
        <v>22</v>
      </c>
      <c r="M134" s="1" t="s">
        <v>343</v>
      </c>
      <c r="N134" s="1" t="s">
        <v>344</v>
      </c>
      <c r="O134" s="2">
        <v>8057590607791</v>
      </c>
      <c r="P134">
        <v>159</v>
      </c>
      <c r="Q134">
        <f t="shared" si="7"/>
        <v>69.130434782608702</v>
      </c>
      <c r="R134" s="1">
        <f t="shared" si="8"/>
        <v>207.39130434782612</v>
      </c>
    </row>
    <row r="135" spans="1:18" x14ac:dyDescent="0.25">
      <c r="A135" s="1">
        <v>8</v>
      </c>
      <c r="B135" s="1" t="s">
        <v>302</v>
      </c>
      <c r="C135" s="1">
        <v>1</v>
      </c>
      <c r="D135" s="1" t="s">
        <v>345</v>
      </c>
      <c r="E135" t="str">
        <f t="shared" si="6"/>
        <v>WF2023E0392</v>
      </c>
      <c r="F135" s="1" t="s">
        <v>346</v>
      </c>
      <c r="G135" s="1" t="s">
        <v>118</v>
      </c>
      <c r="H135" s="1" t="s">
        <v>54</v>
      </c>
      <c r="I135" s="1" t="s">
        <v>45</v>
      </c>
      <c r="J135" s="1" t="s">
        <v>347</v>
      </c>
      <c r="K135" s="1" t="s">
        <v>21</v>
      </c>
      <c r="L135" s="1" t="s">
        <v>22</v>
      </c>
      <c r="M135" s="1" t="s">
        <v>23</v>
      </c>
      <c r="N135" s="1" t="s">
        <v>64</v>
      </c>
      <c r="O135" s="2">
        <v>8057590731892</v>
      </c>
      <c r="P135">
        <v>169</v>
      </c>
      <c r="Q135">
        <f t="shared" si="7"/>
        <v>73.478260869565219</v>
      </c>
      <c r="R135" s="1">
        <f t="shared" si="8"/>
        <v>73.478260869565219</v>
      </c>
    </row>
    <row r="136" spans="1:18" x14ac:dyDescent="0.25">
      <c r="A136" s="1">
        <v>8</v>
      </c>
      <c r="B136" s="1" t="s">
        <v>302</v>
      </c>
      <c r="C136" s="1">
        <v>1</v>
      </c>
      <c r="D136" s="1" t="s">
        <v>345</v>
      </c>
      <c r="E136" t="str">
        <f t="shared" si="6"/>
        <v>WF2023E0392</v>
      </c>
      <c r="F136" s="1" t="s">
        <v>346</v>
      </c>
      <c r="G136" s="1" t="s">
        <v>118</v>
      </c>
      <c r="H136" s="1" t="s">
        <v>54</v>
      </c>
      <c r="I136" s="1" t="s">
        <v>19</v>
      </c>
      <c r="J136" s="1" t="s">
        <v>347</v>
      </c>
      <c r="K136" s="1" t="s">
        <v>21</v>
      </c>
      <c r="L136" s="1" t="s">
        <v>22</v>
      </c>
      <c r="M136" s="1" t="s">
        <v>23</v>
      </c>
      <c r="N136" s="1" t="s">
        <v>64</v>
      </c>
      <c r="O136" s="2">
        <v>8057590731908</v>
      </c>
      <c r="P136">
        <v>169</v>
      </c>
      <c r="Q136">
        <f t="shared" si="7"/>
        <v>73.478260869565219</v>
      </c>
      <c r="R136" s="1">
        <f t="shared" si="8"/>
        <v>73.478260869565219</v>
      </c>
    </row>
    <row r="137" spans="1:18" x14ac:dyDescent="0.25">
      <c r="A137" s="1">
        <v>8</v>
      </c>
      <c r="B137" s="1" t="s">
        <v>302</v>
      </c>
      <c r="C137" s="1">
        <v>1</v>
      </c>
      <c r="D137" s="1" t="s">
        <v>345</v>
      </c>
      <c r="E137" t="str">
        <f t="shared" si="6"/>
        <v>WF2023E0392</v>
      </c>
      <c r="F137" s="1" t="s">
        <v>346</v>
      </c>
      <c r="G137" s="1" t="s">
        <v>118</v>
      </c>
      <c r="H137" s="1" t="s">
        <v>54</v>
      </c>
      <c r="I137" s="1" t="s">
        <v>37</v>
      </c>
      <c r="J137" s="1" t="s">
        <v>347</v>
      </c>
      <c r="K137" s="1" t="s">
        <v>21</v>
      </c>
      <c r="L137" s="1" t="s">
        <v>22</v>
      </c>
      <c r="M137" s="1" t="s">
        <v>23</v>
      </c>
      <c r="N137" s="1" t="s">
        <v>64</v>
      </c>
      <c r="O137" s="2">
        <v>8057590731922</v>
      </c>
      <c r="P137">
        <v>169</v>
      </c>
      <c r="Q137">
        <f t="shared" si="7"/>
        <v>73.478260869565219</v>
      </c>
      <c r="R137" s="1">
        <f t="shared" si="8"/>
        <v>73.478260869565219</v>
      </c>
    </row>
    <row r="138" spans="1:18" x14ac:dyDescent="0.25">
      <c r="A138" s="1">
        <v>8</v>
      </c>
      <c r="B138" s="1" t="s">
        <v>302</v>
      </c>
      <c r="C138" s="1">
        <v>1</v>
      </c>
      <c r="D138" s="1" t="s">
        <v>317</v>
      </c>
      <c r="E138" t="str">
        <f t="shared" si="6"/>
        <v>YF1201T3482</v>
      </c>
      <c r="F138" s="1" t="s">
        <v>318</v>
      </c>
      <c r="G138" s="1" t="s">
        <v>319</v>
      </c>
      <c r="H138" s="1" t="s">
        <v>320</v>
      </c>
      <c r="I138" s="1" t="s">
        <v>61</v>
      </c>
      <c r="J138" s="1" t="s">
        <v>321</v>
      </c>
      <c r="K138" s="1" t="s">
        <v>21</v>
      </c>
      <c r="L138" s="1" t="s">
        <v>322</v>
      </c>
      <c r="M138" s="1" t="s">
        <v>323</v>
      </c>
      <c r="N138" s="1" t="s">
        <v>220</v>
      </c>
      <c r="O138" s="2">
        <v>8055130555700</v>
      </c>
      <c r="P138">
        <v>183</v>
      </c>
      <c r="Q138">
        <f t="shared" si="7"/>
        <v>79.565217391304358</v>
      </c>
      <c r="R138" s="1">
        <f t="shared" si="8"/>
        <v>79.565217391304358</v>
      </c>
    </row>
    <row r="139" spans="1:18" x14ac:dyDescent="0.25">
      <c r="A139" s="1">
        <v>8</v>
      </c>
      <c r="B139" s="1" t="s">
        <v>302</v>
      </c>
      <c r="C139" s="1">
        <v>1</v>
      </c>
      <c r="D139" s="1" t="s">
        <v>348</v>
      </c>
      <c r="E139" t="str">
        <f t="shared" si="6"/>
        <v>YF1161T8490</v>
      </c>
      <c r="F139" s="1" t="s">
        <v>349</v>
      </c>
      <c r="G139" s="1" t="s">
        <v>350</v>
      </c>
      <c r="H139" s="1" t="s">
        <v>351</v>
      </c>
      <c r="I139" s="1" t="s">
        <v>334</v>
      </c>
      <c r="J139" s="1" t="s">
        <v>321</v>
      </c>
      <c r="K139" s="1" t="s">
        <v>21</v>
      </c>
      <c r="L139" s="1" t="s">
        <v>322</v>
      </c>
      <c r="M139" s="1" t="s">
        <v>323</v>
      </c>
      <c r="N139" s="1" t="s">
        <v>64</v>
      </c>
      <c r="O139" s="2">
        <v>8055130543448</v>
      </c>
      <c r="P139">
        <v>233</v>
      </c>
      <c r="Q139">
        <f t="shared" si="7"/>
        <v>101.30434782608697</v>
      </c>
      <c r="R139" s="1">
        <f t="shared" si="8"/>
        <v>101.30434782608697</v>
      </c>
    </row>
    <row r="140" spans="1:18" x14ac:dyDescent="0.25">
      <c r="A140" s="1">
        <v>8</v>
      </c>
      <c r="B140" s="1" t="s">
        <v>302</v>
      </c>
      <c r="C140" s="1">
        <v>1</v>
      </c>
      <c r="D140" s="1" t="s">
        <v>352</v>
      </c>
      <c r="E140" t="str">
        <f t="shared" si="6"/>
        <v>CF3381T3079</v>
      </c>
      <c r="F140" s="1" t="s">
        <v>353</v>
      </c>
      <c r="G140" s="1" t="s">
        <v>326</v>
      </c>
      <c r="H140" s="1" t="s">
        <v>327</v>
      </c>
      <c r="I140" s="1" t="s">
        <v>32</v>
      </c>
      <c r="J140" s="1" t="s">
        <v>354</v>
      </c>
      <c r="K140" s="1" t="s">
        <v>21</v>
      </c>
      <c r="L140" s="1" t="s">
        <v>22</v>
      </c>
      <c r="M140" s="1" t="s">
        <v>39</v>
      </c>
      <c r="N140" s="1" t="s">
        <v>329</v>
      </c>
      <c r="O140" s="2">
        <v>8054944109390</v>
      </c>
      <c r="P140">
        <v>289</v>
      </c>
      <c r="Q140">
        <f t="shared" si="7"/>
        <v>125.65217391304348</v>
      </c>
      <c r="R140" s="1">
        <f t="shared" si="8"/>
        <v>125.65217391304348</v>
      </c>
    </row>
    <row r="141" spans="1:18" x14ac:dyDescent="0.25">
      <c r="A141" s="1">
        <v>8</v>
      </c>
      <c r="B141" s="1" t="s">
        <v>302</v>
      </c>
      <c r="C141" s="1">
        <v>1</v>
      </c>
      <c r="D141" s="1" t="s">
        <v>352</v>
      </c>
      <c r="E141" t="str">
        <f t="shared" si="6"/>
        <v>CF3381T3079</v>
      </c>
      <c r="F141" s="1" t="s">
        <v>353</v>
      </c>
      <c r="G141" s="1" t="s">
        <v>326</v>
      </c>
      <c r="H141" s="1" t="s">
        <v>327</v>
      </c>
      <c r="I141" s="1" t="s">
        <v>19</v>
      </c>
      <c r="J141" s="1" t="s">
        <v>354</v>
      </c>
      <c r="K141" s="1" t="s">
        <v>21</v>
      </c>
      <c r="L141" s="1" t="s">
        <v>22</v>
      </c>
      <c r="M141" s="1" t="s">
        <v>39</v>
      </c>
      <c r="N141" s="1" t="s">
        <v>329</v>
      </c>
      <c r="O141" s="2">
        <v>8054944109413</v>
      </c>
      <c r="P141">
        <v>289</v>
      </c>
      <c r="Q141">
        <f t="shared" si="7"/>
        <v>125.65217391304348</v>
      </c>
      <c r="R141" s="1">
        <f t="shared" si="8"/>
        <v>125.65217391304348</v>
      </c>
    </row>
    <row r="142" spans="1:18" x14ac:dyDescent="0.25">
      <c r="A142" s="1">
        <v>8</v>
      </c>
      <c r="B142" s="1" t="s">
        <v>302</v>
      </c>
      <c r="C142" s="1">
        <v>1</v>
      </c>
      <c r="D142" s="1" t="s">
        <v>352</v>
      </c>
      <c r="E142" t="str">
        <f t="shared" si="6"/>
        <v>CF3381T3079</v>
      </c>
      <c r="F142" s="1" t="s">
        <v>353</v>
      </c>
      <c r="G142" s="1" t="s">
        <v>326</v>
      </c>
      <c r="H142" s="1" t="s">
        <v>327</v>
      </c>
      <c r="I142" s="1" t="s">
        <v>37</v>
      </c>
      <c r="J142" s="1" t="s">
        <v>354</v>
      </c>
      <c r="K142" s="1" t="s">
        <v>21</v>
      </c>
      <c r="L142" s="1" t="s">
        <v>22</v>
      </c>
      <c r="M142" s="1" t="s">
        <v>39</v>
      </c>
      <c r="N142" s="1" t="s">
        <v>329</v>
      </c>
      <c r="O142" s="2">
        <v>8054944109437</v>
      </c>
      <c r="P142">
        <v>289</v>
      </c>
      <c r="Q142">
        <f t="shared" si="7"/>
        <v>125.65217391304348</v>
      </c>
      <c r="R142" s="1">
        <f t="shared" si="8"/>
        <v>125.65217391304348</v>
      </c>
    </row>
    <row r="143" spans="1:18" x14ac:dyDescent="0.25">
      <c r="A143" s="1">
        <v>8</v>
      </c>
      <c r="B143" s="1" t="s">
        <v>302</v>
      </c>
      <c r="C143" s="1">
        <v>1</v>
      </c>
      <c r="D143" s="1" t="s">
        <v>355</v>
      </c>
      <c r="E143" t="str">
        <f t="shared" si="6"/>
        <v>MF3099J9189</v>
      </c>
      <c r="F143" s="1" t="s">
        <v>356</v>
      </c>
      <c r="G143" s="1" t="s">
        <v>357</v>
      </c>
      <c r="H143" s="1" t="s">
        <v>54</v>
      </c>
      <c r="I143" s="1" t="s">
        <v>45</v>
      </c>
      <c r="J143" s="1" t="s">
        <v>358</v>
      </c>
      <c r="K143" s="1" t="s">
        <v>21</v>
      </c>
      <c r="L143" s="1" t="s">
        <v>22</v>
      </c>
      <c r="M143" s="1" t="s">
        <v>343</v>
      </c>
      <c r="N143" s="1" t="s">
        <v>359</v>
      </c>
      <c r="O143" s="2">
        <v>8054944110792</v>
      </c>
      <c r="P143">
        <v>159</v>
      </c>
      <c r="Q143">
        <f t="shared" si="7"/>
        <v>69.130434782608702</v>
      </c>
      <c r="R143" s="1">
        <f t="shared" si="8"/>
        <v>69.130434782608702</v>
      </c>
    </row>
    <row r="144" spans="1:18" x14ac:dyDescent="0.25">
      <c r="A144" s="1">
        <v>8</v>
      </c>
      <c r="B144" s="1" t="s">
        <v>302</v>
      </c>
      <c r="C144" s="1">
        <v>1</v>
      </c>
      <c r="D144" s="1" t="s">
        <v>355</v>
      </c>
      <c r="E144" t="str">
        <f t="shared" si="6"/>
        <v>MF3099J9189</v>
      </c>
      <c r="F144" s="1" t="s">
        <v>356</v>
      </c>
      <c r="G144" s="1" t="s">
        <v>357</v>
      </c>
      <c r="H144" s="1" t="s">
        <v>54</v>
      </c>
      <c r="I144" s="1" t="s">
        <v>50</v>
      </c>
      <c r="J144" s="1" t="s">
        <v>358</v>
      </c>
      <c r="K144" s="1" t="s">
        <v>21</v>
      </c>
      <c r="L144" s="1" t="s">
        <v>22</v>
      </c>
      <c r="M144" s="1" t="s">
        <v>343</v>
      </c>
      <c r="N144" s="1" t="s">
        <v>359</v>
      </c>
      <c r="O144" s="2">
        <v>8054944110815</v>
      </c>
      <c r="P144">
        <v>159</v>
      </c>
      <c r="Q144">
        <f t="shared" si="7"/>
        <v>69.130434782608702</v>
      </c>
      <c r="R144" s="1">
        <f t="shared" si="8"/>
        <v>69.130434782608702</v>
      </c>
    </row>
    <row r="145" spans="1:18" x14ac:dyDescent="0.25">
      <c r="A145" s="1">
        <v>8</v>
      </c>
      <c r="B145" s="1" t="s">
        <v>302</v>
      </c>
      <c r="C145" s="1">
        <v>1</v>
      </c>
      <c r="D145" s="1" t="s">
        <v>355</v>
      </c>
      <c r="E145" t="str">
        <f t="shared" si="6"/>
        <v>MF3099J9189</v>
      </c>
      <c r="F145" s="1" t="s">
        <v>356</v>
      </c>
      <c r="G145" s="1" t="s">
        <v>357</v>
      </c>
      <c r="H145" s="1" t="s">
        <v>54</v>
      </c>
      <c r="I145" s="1" t="s">
        <v>37</v>
      </c>
      <c r="J145" s="1" t="s">
        <v>358</v>
      </c>
      <c r="K145" s="1" t="s">
        <v>21</v>
      </c>
      <c r="L145" s="1" t="s">
        <v>22</v>
      </c>
      <c r="M145" s="1" t="s">
        <v>343</v>
      </c>
      <c r="N145" s="1" t="s">
        <v>359</v>
      </c>
      <c r="O145" s="2">
        <v>8054944110822</v>
      </c>
      <c r="P145">
        <v>159</v>
      </c>
      <c r="Q145">
        <f t="shared" si="7"/>
        <v>69.130434782608702</v>
      </c>
      <c r="R145" s="1">
        <f t="shared" si="8"/>
        <v>69.130434782608702</v>
      </c>
    </row>
    <row r="146" spans="1:18" x14ac:dyDescent="0.25">
      <c r="A146" s="1">
        <v>8</v>
      </c>
      <c r="B146" s="1" t="s">
        <v>302</v>
      </c>
      <c r="C146" s="1">
        <v>1</v>
      </c>
      <c r="D146" s="1" t="s">
        <v>360</v>
      </c>
      <c r="E146" t="str">
        <f t="shared" si="6"/>
        <v>MF3399T0414</v>
      </c>
      <c r="F146" s="1" t="s">
        <v>361</v>
      </c>
      <c r="G146" s="1" t="s">
        <v>362</v>
      </c>
      <c r="H146" s="1" t="s">
        <v>54</v>
      </c>
      <c r="I146" s="1" t="s">
        <v>32</v>
      </c>
      <c r="J146" s="1" t="s">
        <v>363</v>
      </c>
      <c r="K146" s="1" t="s">
        <v>21</v>
      </c>
      <c r="L146" s="1" t="s">
        <v>22</v>
      </c>
      <c r="M146" s="1" t="s">
        <v>23</v>
      </c>
      <c r="N146" s="1" t="s">
        <v>64</v>
      </c>
      <c r="O146" s="2">
        <v>8054944147989</v>
      </c>
      <c r="P146">
        <v>179</v>
      </c>
      <c r="Q146">
        <f t="shared" si="7"/>
        <v>77.826086956521749</v>
      </c>
      <c r="R146" s="1">
        <f t="shared" si="8"/>
        <v>77.826086956521749</v>
      </c>
    </row>
    <row r="147" spans="1:18" x14ac:dyDescent="0.25">
      <c r="A147" s="1">
        <v>8</v>
      </c>
      <c r="B147" s="1" t="s">
        <v>302</v>
      </c>
      <c r="C147" s="1">
        <v>1</v>
      </c>
      <c r="D147" s="1" t="s">
        <v>360</v>
      </c>
      <c r="E147" t="str">
        <f t="shared" si="6"/>
        <v>MF3399T0414</v>
      </c>
      <c r="F147" s="1" t="s">
        <v>361</v>
      </c>
      <c r="G147" s="1" t="s">
        <v>362</v>
      </c>
      <c r="H147" s="1" t="s">
        <v>54</v>
      </c>
      <c r="I147" s="1" t="s">
        <v>50</v>
      </c>
      <c r="J147" s="1" t="s">
        <v>363</v>
      </c>
      <c r="K147" s="1" t="s">
        <v>21</v>
      </c>
      <c r="L147" s="1" t="s">
        <v>22</v>
      </c>
      <c r="M147" s="1" t="s">
        <v>23</v>
      </c>
      <c r="N147" s="1" t="s">
        <v>64</v>
      </c>
      <c r="O147" s="2">
        <v>8054944148016</v>
      </c>
      <c r="P147">
        <v>179</v>
      </c>
      <c r="Q147">
        <f t="shared" si="7"/>
        <v>77.826086956521749</v>
      </c>
      <c r="R147" s="1">
        <f t="shared" si="8"/>
        <v>77.826086956521749</v>
      </c>
    </row>
    <row r="148" spans="1:18" x14ac:dyDescent="0.25">
      <c r="A148" s="1">
        <v>8</v>
      </c>
      <c r="B148" s="1" t="s">
        <v>302</v>
      </c>
      <c r="C148" s="1">
        <v>1</v>
      </c>
      <c r="D148" s="1" t="s">
        <v>364</v>
      </c>
      <c r="E148" t="str">
        <f t="shared" si="6"/>
        <v>MF3422T0414</v>
      </c>
      <c r="F148" s="1" t="s">
        <v>365</v>
      </c>
      <c r="G148" s="1" t="s">
        <v>362</v>
      </c>
      <c r="H148" s="1" t="s">
        <v>54</v>
      </c>
      <c r="I148" s="1" t="s">
        <v>45</v>
      </c>
      <c r="J148" s="1" t="s">
        <v>366</v>
      </c>
      <c r="K148" s="1" t="s">
        <v>21</v>
      </c>
      <c r="L148" s="1" t="s">
        <v>22</v>
      </c>
      <c r="M148" s="1" t="s">
        <v>23</v>
      </c>
      <c r="N148" s="1" t="s">
        <v>64</v>
      </c>
      <c r="O148" s="2">
        <v>8054944170918</v>
      </c>
      <c r="P148">
        <v>179</v>
      </c>
      <c r="Q148">
        <f t="shared" si="7"/>
        <v>77.826086956521749</v>
      </c>
      <c r="R148" s="1">
        <f t="shared" si="8"/>
        <v>77.826086956521749</v>
      </c>
    </row>
    <row r="149" spans="1:18" x14ac:dyDescent="0.25">
      <c r="A149" s="1">
        <v>8</v>
      </c>
      <c r="B149" s="1" t="s">
        <v>302</v>
      </c>
      <c r="C149" s="1">
        <v>1</v>
      </c>
      <c r="D149" s="1" t="s">
        <v>364</v>
      </c>
      <c r="E149" t="str">
        <f t="shared" si="6"/>
        <v>MF3422T0414</v>
      </c>
      <c r="F149" s="1" t="s">
        <v>365</v>
      </c>
      <c r="G149" s="1" t="s">
        <v>362</v>
      </c>
      <c r="H149" s="1" t="s">
        <v>54</v>
      </c>
      <c r="I149" s="1" t="s">
        <v>19</v>
      </c>
      <c r="J149" s="1" t="s">
        <v>366</v>
      </c>
      <c r="K149" s="1" t="s">
        <v>21</v>
      </c>
      <c r="L149" s="1" t="s">
        <v>22</v>
      </c>
      <c r="M149" s="1" t="s">
        <v>23</v>
      </c>
      <c r="N149" s="1" t="s">
        <v>64</v>
      </c>
      <c r="O149" s="2">
        <v>8054944170925</v>
      </c>
      <c r="P149">
        <v>179</v>
      </c>
      <c r="Q149">
        <f t="shared" si="7"/>
        <v>77.826086956521749</v>
      </c>
      <c r="R149" s="1">
        <f t="shared" si="8"/>
        <v>77.826086956521749</v>
      </c>
    </row>
    <row r="150" spans="1:18" x14ac:dyDescent="0.25">
      <c r="A150" s="1">
        <v>8</v>
      </c>
      <c r="B150" s="1" t="s">
        <v>302</v>
      </c>
      <c r="C150" s="1">
        <v>1</v>
      </c>
      <c r="D150" s="1" t="s">
        <v>348</v>
      </c>
      <c r="E150" t="str">
        <f t="shared" si="6"/>
        <v>YF1161T8490</v>
      </c>
      <c r="F150" s="1" t="s">
        <v>349</v>
      </c>
      <c r="G150" s="1" t="s">
        <v>350</v>
      </c>
      <c r="H150" s="1" t="s">
        <v>351</v>
      </c>
      <c r="I150" s="1" t="s">
        <v>77</v>
      </c>
      <c r="J150" s="1" t="s">
        <v>321</v>
      </c>
      <c r="K150" s="1" t="s">
        <v>21</v>
      </c>
      <c r="L150" s="1" t="s">
        <v>322</v>
      </c>
      <c r="M150" s="1" t="s">
        <v>323</v>
      </c>
      <c r="N150" s="1" t="s">
        <v>64</v>
      </c>
      <c r="O150" s="2">
        <v>8055130543455</v>
      </c>
      <c r="P150">
        <v>233</v>
      </c>
      <c r="Q150">
        <f t="shared" si="7"/>
        <v>101.30434782608697</v>
      </c>
      <c r="R150" s="1">
        <f t="shared" si="8"/>
        <v>101.30434782608697</v>
      </c>
    </row>
    <row r="151" spans="1:18" x14ac:dyDescent="0.25">
      <c r="A151" s="1">
        <v>8</v>
      </c>
      <c r="B151" s="1" t="s">
        <v>302</v>
      </c>
      <c r="C151" s="1">
        <v>2</v>
      </c>
      <c r="D151" s="1" t="s">
        <v>367</v>
      </c>
      <c r="E151" t="str">
        <f t="shared" si="6"/>
        <v>MF3E22T0414</v>
      </c>
      <c r="F151" s="1" t="s">
        <v>368</v>
      </c>
      <c r="G151" s="1" t="s">
        <v>362</v>
      </c>
      <c r="H151" s="1" t="s">
        <v>369</v>
      </c>
      <c r="I151" s="1" t="s">
        <v>19</v>
      </c>
      <c r="J151" s="1" t="s">
        <v>307</v>
      </c>
      <c r="K151" s="1" t="s">
        <v>21</v>
      </c>
      <c r="L151" s="1" t="s">
        <v>22</v>
      </c>
      <c r="M151" s="1" t="s">
        <v>23</v>
      </c>
      <c r="N151" s="1" t="s">
        <v>64</v>
      </c>
      <c r="O151" s="2">
        <v>8054944369138</v>
      </c>
      <c r="P151">
        <v>179</v>
      </c>
      <c r="Q151">
        <f t="shared" si="7"/>
        <v>77.826086956521749</v>
      </c>
      <c r="R151" s="1">
        <f t="shared" si="8"/>
        <v>155.6521739130435</v>
      </c>
    </row>
    <row r="152" spans="1:18" x14ac:dyDescent="0.25">
      <c r="A152" s="1">
        <v>8</v>
      </c>
      <c r="B152" s="1" t="s">
        <v>302</v>
      </c>
      <c r="C152" s="1">
        <v>1</v>
      </c>
      <c r="D152" s="1" t="s">
        <v>370</v>
      </c>
      <c r="E152" t="str">
        <f t="shared" si="6"/>
        <v>MF3399T0414</v>
      </c>
      <c r="F152" s="1" t="s">
        <v>361</v>
      </c>
      <c r="G152" s="1" t="s">
        <v>362</v>
      </c>
      <c r="H152" s="1" t="s">
        <v>300</v>
      </c>
      <c r="I152" s="1" t="s">
        <v>37</v>
      </c>
      <c r="J152" s="1" t="s">
        <v>363</v>
      </c>
      <c r="K152" s="1" t="s">
        <v>21</v>
      </c>
      <c r="L152" s="1" t="s">
        <v>22</v>
      </c>
      <c r="M152" s="1" t="s">
        <v>23</v>
      </c>
      <c r="N152" s="1" t="s">
        <v>64</v>
      </c>
      <c r="O152" s="2">
        <v>8054944248914</v>
      </c>
      <c r="P152">
        <v>179</v>
      </c>
      <c r="Q152">
        <f t="shared" si="7"/>
        <v>77.826086956521749</v>
      </c>
      <c r="R152" s="1">
        <f t="shared" si="8"/>
        <v>77.826086956521749</v>
      </c>
    </row>
    <row r="153" spans="1:18" x14ac:dyDescent="0.25">
      <c r="A153" s="1">
        <v>8</v>
      </c>
      <c r="B153" s="1" t="s">
        <v>302</v>
      </c>
      <c r="C153" s="1">
        <v>1</v>
      </c>
      <c r="D153" s="1" t="s">
        <v>370</v>
      </c>
      <c r="E153" t="str">
        <f t="shared" si="6"/>
        <v>MF3399T0414</v>
      </c>
      <c r="F153" s="1" t="s">
        <v>361</v>
      </c>
      <c r="G153" s="1" t="s">
        <v>362</v>
      </c>
      <c r="H153" s="1" t="s">
        <v>300</v>
      </c>
      <c r="I153" s="1" t="s">
        <v>50</v>
      </c>
      <c r="J153" s="1" t="s">
        <v>363</v>
      </c>
      <c r="K153" s="1" t="s">
        <v>21</v>
      </c>
      <c r="L153" s="1" t="s">
        <v>22</v>
      </c>
      <c r="M153" s="1" t="s">
        <v>23</v>
      </c>
      <c r="N153" s="1" t="s">
        <v>64</v>
      </c>
      <c r="O153" s="2">
        <v>8054944248907</v>
      </c>
      <c r="P153">
        <v>179</v>
      </c>
      <c r="Q153">
        <f t="shared" si="7"/>
        <v>77.826086956521749</v>
      </c>
      <c r="R153" s="1">
        <f t="shared" si="8"/>
        <v>77.826086956521749</v>
      </c>
    </row>
    <row r="154" spans="1:18" x14ac:dyDescent="0.25">
      <c r="A154" s="1">
        <v>8</v>
      </c>
      <c r="B154" s="1" t="s">
        <v>302</v>
      </c>
      <c r="C154" s="1">
        <v>1</v>
      </c>
      <c r="D154" s="1" t="s">
        <v>370</v>
      </c>
      <c r="E154" t="str">
        <f t="shared" si="6"/>
        <v>MF3399T0414</v>
      </c>
      <c r="F154" s="1" t="s">
        <v>361</v>
      </c>
      <c r="G154" s="1" t="s">
        <v>362</v>
      </c>
      <c r="H154" s="1" t="s">
        <v>300</v>
      </c>
      <c r="I154" s="1" t="s">
        <v>19</v>
      </c>
      <c r="J154" s="1" t="s">
        <v>363</v>
      </c>
      <c r="K154" s="1" t="s">
        <v>21</v>
      </c>
      <c r="L154" s="1" t="s">
        <v>22</v>
      </c>
      <c r="M154" s="1" t="s">
        <v>23</v>
      </c>
      <c r="N154" s="1" t="s">
        <v>64</v>
      </c>
      <c r="O154" s="2">
        <v>8054944248891</v>
      </c>
      <c r="P154">
        <v>179</v>
      </c>
      <c r="Q154">
        <f t="shared" si="7"/>
        <v>77.826086956521749</v>
      </c>
      <c r="R154" s="1">
        <f t="shared" si="8"/>
        <v>77.826086956521749</v>
      </c>
    </row>
    <row r="155" spans="1:18" x14ac:dyDescent="0.25">
      <c r="A155" s="1">
        <v>8</v>
      </c>
      <c r="B155" s="1" t="s">
        <v>302</v>
      </c>
      <c r="C155" s="1">
        <v>1</v>
      </c>
      <c r="D155" s="1" t="s">
        <v>370</v>
      </c>
      <c r="E155" t="str">
        <f t="shared" si="6"/>
        <v>MF3399T0414</v>
      </c>
      <c r="F155" s="1" t="s">
        <v>361</v>
      </c>
      <c r="G155" s="1" t="s">
        <v>362</v>
      </c>
      <c r="H155" s="1" t="s">
        <v>300</v>
      </c>
      <c r="I155" s="1" t="s">
        <v>45</v>
      </c>
      <c r="J155" s="1" t="s">
        <v>363</v>
      </c>
      <c r="K155" s="1" t="s">
        <v>21</v>
      </c>
      <c r="L155" s="1" t="s">
        <v>22</v>
      </c>
      <c r="M155" s="1" t="s">
        <v>23</v>
      </c>
      <c r="N155" s="1" t="s">
        <v>64</v>
      </c>
      <c r="O155" s="2">
        <v>8054944248884</v>
      </c>
      <c r="P155">
        <v>179</v>
      </c>
      <c r="Q155">
        <f t="shared" si="7"/>
        <v>77.826086956521749</v>
      </c>
      <c r="R155" s="1">
        <f t="shared" si="8"/>
        <v>77.826086956521749</v>
      </c>
    </row>
    <row r="156" spans="1:18" x14ac:dyDescent="0.25">
      <c r="A156" s="1">
        <v>8</v>
      </c>
      <c r="B156" s="1" t="s">
        <v>302</v>
      </c>
      <c r="C156" s="1">
        <v>1</v>
      </c>
      <c r="D156" s="1" t="s">
        <v>370</v>
      </c>
      <c r="E156" t="str">
        <f t="shared" si="6"/>
        <v>MF3399T0414</v>
      </c>
      <c r="F156" s="1" t="s">
        <v>361</v>
      </c>
      <c r="G156" s="1" t="s">
        <v>362</v>
      </c>
      <c r="H156" s="1" t="s">
        <v>300</v>
      </c>
      <c r="I156" s="1" t="s">
        <v>32</v>
      </c>
      <c r="J156" s="1" t="s">
        <v>363</v>
      </c>
      <c r="K156" s="1" t="s">
        <v>21</v>
      </c>
      <c r="L156" s="1" t="s">
        <v>22</v>
      </c>
      <c r="M156" s="1" t="s">
        <v>23</v>
      </c>
      <c r="N156" s="1" t="s">
        <v>64</v>
      </c>
      <c r="O156" s="2">
        <v>8054944248877</v>
      </c>
      <c r="P156">
        <v>179</v>
      </c>
      <c r="Q156">
        <f t="shared" si="7"/>
        <v>77.826086956521749</v>
      </c>
      <c r="R156" s="1">
        <f t="shared" si="8"/>
        <v>77.826086956521749</v>
      </c>
    </row>
    <row r="157" spans="1:18" x14ac:dyDescent="0.25">
      <c r="A157" s="1">
        <v>9</v>
      </c>
      <c r="B157" s="1" t="s">
        <v>371</v>
      </c>
      <c r="C157" s="1">
        <v>1</v>
      </c>
      <c r="D157" s="1" t="s">
        <v>372</v>
      </c>
      <c r="E157" t="str">
        <f t="shared" si="6"/>
        <v>WF3184T3617</v>
      </c>
      <c r="F157" s="1" t="s">
        <v>373</v>
      </c>
      <c r="G157" s="1" t="s">
        <v>374</v>
      </c>
      <c r="H157" s="1" t="s">
        <v>375</v>
      </c>
      <c r="I157" s="1" t="s">
        <v>50</v>
      </c>
      <c r="J157" s="1" t="s">
        <v>307</v>
      </c>
      <c r="K157" s="1" t="s">
        <v>21</v>
      </c>
      <c r="L157" s="1" t="s">
        <v>22</v>
      </c>
      <c r="M157" s="1" t="s">
        <v>39</v>
      </c>
      <c r="N157" s="1" t="s">
        <v>376</v>
      </c>
      <c r="O157" s="2">
        <v>8055130929440</v>
      </c>
      <c r="P157">
        <v>219</v>
      </c>
      <c r="Q157">
        <f t="shared" si="7"/>
        <v>95.217391304347828</v>
      </c>
      <c r="R157" s="1">
        <f t="shared" si="8"/>
        <v>95.217391304347828</v>
      </c>
    </row>
    <row r="158" spans="1:18" x14ac:dyDescent="0.25">
      <c r="A158" s="1">
        <v>9</v>
      </c>
      <c r="B158" s="1" t="s">
        <v>371</v>
      </c>
      <c r="C158" s="1">
        <v>1</v>
      </c>
      <c r="D158" s="1" t="s">
        <v>377</v>
      </c>
      <c r="E158" t="str">
        <f t="shared" si="6"/>
        <v>CF3337T3079</v>
      </c>
      <c r="F158" s="1" t="s">
        <v>378</v>
      </c>
      <c r="G158" s="1" t="s">
        <v>326</v>
      </c>
      <c r="H158" s="1" t="s">
        <v>379</v>
      </c>
      <c r="I158" s="1" t="s">
        <v>50</v>
      </c>
      <c r="J158" s="1" t="s">
        <v>380</v>
      </c>
      <c r="K158" s="1" t="s">
        <v>21</v>
      </c>
      <c r="L158" s="1" t="s">
        <v>22</v>
      </c>
      <c r="M158" s="1" t="s">
        <v>39</v>
      </c>
      <c r="N158" s="1" t="s">
        <v>329</v>
      </c>
      <c r="O158" s="2">
        <v>8055130897411</v>
      </c>
      <c r="P158">
        <v>329</v>
      </c>
      <c r="Q158">
        <f t="shared" si="7"/>
        <v>143.04347826086956</v>
      </c>
      <c r="R158" s="1">
        <f t="shared" si="8"/>
        <v>143.04347826086956</v>
      </c>
    </row>
    <row r="159" spans="1:18" x14ac:dyDescent="0.25">
      <c r="A159" s="1">
        <v>9</v>
      </c>
      <c r="B159" s="1" t="s">
        <v>371</v>
      </c>
      <c r="C159" s="1">
        <v>1</v>
      </c>
      <c r="D159" s="1" t="s">
        <v>377</v>
      </c>
      <c r="E159" t="str">
        <f t="shared" si="6"/>
        <v>CF3337T3079</v>
      </c>
      <c r="F159" s="1" t="s">
        <v>378</v>
      </c>
      <c r="G159" s="1" t="s">
        <v>326</v>
      </c>
      <c r="H159" s="1" t="s">
        <v>379</v>
      </c>
      <c r="I159" s="1" t="s">
        <v>45</v>
      </c>
      <c r="J159" s="1" t="s">
        <v>380</v>
      </c>
      <c r="K159" s="1" t="s">
        <v>21</v>
      </c>
      <c r="L159" s="1" t="s">
        <v>22</v>
      </c>
      <c r="M159" s="1" t="s">
        <v>39</v>
      </c>
      <c r="N159" s="1" t="s">
        <v>329</v>
      </c>
      <c r="O159" s="2">
        <v>8055130897404</v>
      </c>
      <c r="P159">
        <v>329</v>
      </c>
      <c r="Q159">
        <f t="shared" si="7"/>
        <v>143.04347826086956</v>
      </c>
      <c r="R159" s="1">
        <f t="shared" si="8"/>
        <v>143.04347826086956</v>
      </c>
    </row>
    <row r="160" spans="1:18" x14ac:dyDescent="0.25">
      <c r="A160" s="1">
        <v>9</v>
      </c>
      <c r="B160" s="1" t="s">
        <v>371</v>
      </c>
      <c r="C160" s="1">
        <v>1</v>
      </c>
      <c r="D160" s="1" t="s">
        <v>381</v>
      </c>
      <c r="E160" t="str">
        <f t="shared" si="6"/>
        <v>WF3192TS033</v>
      </c>
      <c r="F160" s="1" t="s">
        <v>382</v>
      </c>
      <c r="G160" s="1" t="s">
        <v>383</v>
      </c>
      <c r="H160" s="1" t="s">
        <v>384</v>
      </c>
      <c r="I160" s="1" t="s">
        <v>50</v>
      </c>
      <c r="J160" s="1" t="s">
        <v>307</v>
      </c>
      <c r="K160" s="1" t="s">
        <v>21</v>
      </c>
      <c r="L160" s="1" t="s">
        <v>22</v>
      </c>
      <c r="M160" s="1" t="s">
        <v>190</v>
      </c>
      <c r="N160" s="1" t="s">
        <v>376</v>
      </c>
      <c r="O160" s="2">
        <v>8055130851604</v>
      </c>
      <c r="P160">
        <v>189</v>
      </c>
      <c r="Q160">
        <f t="shared" si="7"/>
        <v>82.173913043478265</v>
      </c>
      <c r="R160" s="1">
        <f t="shared" si="8"/>
        <v>82.173913043478265</v>
      </c>
    </row>
    <row r="161" spans="1:18" x14ac:dyDescent="0.25">
      <c r="A161" s="1">
        <v>9</v>
      </c>
      <c r="B161" s="1" t="s">
        <v>371</v>
      </c>
      <c r="C161" s="1">
        <v>1</v>
      </c>
      <c r="D161" s="1" t="s">
        <v>381</v>
      </c>
      <c r="E161" t="str">
        <f t="shared" si="6"/>
        <v>WF3192TS033</v>
      </c>
      <c r="F161" s="1" t="s">
        <v>382</v>
      </c>
      <c r="G161" s="1" t="s">
        <v>383</v>
      </c>
      <c r="H161" s="1" t="s">
        <v>384</v>
      </c>
      <c r="I161" s="1" t="s">
        <v>19</v>
      </c>
      <c r="J161" s="1" t="s">
        <v>307</v>
      </c>
      <c r="K161" s="1" t="s">
        <v>21</v>
      </c>
      <c r="L161" s="1" t="s">
        <v>22</v>
      </c>
      <c r="M161" s="1" t="s">
        <v>190</v>
      </c>
      <c r="N161" s="1" t="s">
        <v>376</v>
      </c>
      <c r="O161" s="2">
        <v>8055130842268</v>
      </c>
      <c r="P161">
        <v>189</v>
      </c>
      <c r="Q161">
        <f t="shared" si="7"/>
        <v>82.173913043478265</v>
      </c>
      <c r="R161" s="1">
        <f t="shared" si="8"/>
        <v>82.173913043478265</v>
      </c>
    </row>
    <row r="162" spans="1:18" x14ac:dyDescent="0.25">
      <c r="A162" s="1">
        <v>9</v>
      </c>
      <c r="B162" s="1" t="s">
        <v>371</v>
      </c>
      <c r="C162" s="1">
        <v>1</v>
      </c>
      <c r="D162" s="1" t="s">
        <v>381</v>
      </c>
      <c r="E162" t="str">
        <f t="shared" si="6"/>
        <v>WF3192TS033</v>
      </c>
      <c r="F162" s="1" t="s">
        <v>382</v>
      </c>
      <c r="G162" s="1" t="s">
        <v>383</v>
      </c>
      <c r="H162" s="1" t="s">
        <v>384</v>
      </c>
      <c r="I162" s="1" t="s">
        <v>32</v>
      </c>
      <c r="J162" s="1" t="s">
        <v>307</v>
      </c>
      <c r="K162" s="1" t="s">
        <v>21</v>
      </c>
      <c r="L162" s="1" t="s">
        <v>22</v>
      </c>
      <c r="M162" s="1" t="s">
        <v>190</v>
      </c>
      <c r="N162" s="1" t="s">
        <v>376</v>
      </c>
      <c r="O162" s="2">
        <v>8055130851581</v>
      </c>
      <c r="P162">
        <v>189</v>
      </c>
      <c r="Q162">
        <f t="shared" si="7"/>
        <v>82.173913043478265</v>
      </c>
      <c r="R162" s="1">
        <f t="shared" si="8"/>
        <v>82.173913043478265</v>
      </c>
    </row>
    <row r="163" spans="1:18" x14ac:dyDescent="0.25">
      <c r="A163" s="1">
        <v>9</v>
      </c>
      <c r="B163" s="1" t="s">
        <v>371</v>
      </c>
      <c r="C163" s="1">
        <v>1</v>
      </c>
      <c r="D163" s="1" t="s">
        <v>385</v>
      </c>
      <c r="E163" t="str">
        <f t="shared" si="6"/>
        <v>TF3280J6490</v>
      </c>
      <c r="F163" s="1" t="s">
        <v>386</v>
      </c>
      <c r="G163" s="1" t="s">
        <v>387</v>
      </c>
      <c r="H163" s="1" t="s">
        <v>54</v>
      </c>
      <c r="I163" s="1" t="s">
        <v>77</v>
      </c>
      <c r="J163" s="1" t="s">
        <v>388</v>
      </c>
      <c r="K163" s="1" t="s">
        <v>21</v>
      </c>
      <c r="L163" s="1" t="s">
        <v>22</v>
      </c>
      <c r="M163" s="1" t="s">
        <v>190</v>
      </c>
      <c r="N163" s="1" t="s">
        <v>252</v>
      </c>
      <c r="O163" s="2">
        <v>8055130743404</v>
      </c>
      <c r="P163">
        <v>159</v>
      </c>
      <c r="Q163">
        <f t="shared" si="7"/>
        <v>69.130434782608702</v>
      </c>
      <c r="R163" s="1">
        <f t="shared" si="8"/>
        <v>69.130434782608702</v>
      </c>
    </row>
    <row r="164" spans="1:18" x14ac:dyDescent="0.25">
      <c r="A164" s="1">
        <v>9</v>
      </c>
      <c r="B164" s="1" t="s">
        <v>371</v>
      </c>
      <c r="C164" s="1">
        <v>1</v>
      </c>
      <c r="D164" s="1" t="s">
        <v>385</v>
      </c>
      <c r="E164" t="str">
        <f t="shared" si="6"/>
        <v>TF3280J6490</v>
      </c>
      <c r="F164" s="1" t="s">
        <v>386</v>
      </c>
      <c r="G164" s="1" t="s">
        <v>387</v>
      </c>
      <c r="H164" s="1" t="s">
        <v>54</v>
      </c>
      <c r="I164" s="1" t="s">
        <v>65</v>
      </c>
      <c r="J164" s="1" t="s">
        <v>388</v>
      </c>
      <c r="K164" s="1" t="s">
        <v>21</v>
      </c>
      <c r="L164" s="1" t="s">
        <v>22</v>
      </c>
      <c r="M164" s="1" t="s">
        <v>190</v>
      </c>
      <c r="N164" s="1" t="s">
        <v>252</v>
      </c>
      <c r="O164" s="2">
        <v>8055130743411</v>
      </c>
      <c r="P164">
        <v>159</v>
      </c>
      <c r="Q164">
        <f t="shared" si="7"/>
        <v>69.130434782608702</v>
      </c>
      <c r="R164" s="1">
        <f t="shared" si="8"/>
        <v>69.130434782608702</v>
      </c>
    </row>
    <row r="165" spans="1:18" x14ac:dyDescent="0.25">
      <c r="A165" s="1">
        <v>9</v>
      </c>
      <c r="B165" s="1" t="s">
        <v>371</v>
      </c>
      <c r="C165" s="1">
        <v>1</v>
      </c>
      <c r="D165" s="1" t="s">
        <v>372</v>
      </c>
      <c r="E165" t="str">
        <f t="shared" si="6"/>
        <v>WF3184T3617</v>
      </c>
      <c r="F165" s="1" t="s">
        <v>373</v>
      </c>
      <c r="G165" s="1" t="s">
        <v>374</v>
      </c>
      <c r="H165" s="1" t="s">
        <v>375</v>
      </c>
      <c r="I165" s="1" t="s">
        <v>29</v>
      </c>
      <c r="J165" s="1" t="s">
        <v>307</v>
      </c>
      <c r="K165" s="1" t="s">
        <v>21</v>
      </c>
      <c r="L165" s="1" t="s">
        <v>22</v>
      </c>
      <c r="M165" s="1" t="s">
        <v>39</v>
      </c>
      <c r="N165" s="1" t="s">
        <v>376</v>
      </c>
      <c r="O165" s="2">
        <v>8055130929464</v>
      </c>
      <c r="P165">
        <v>219</v>
      </c>
      <c r="Q165">
        <f t="shared" si="7"/>
        <v>95.217391304347828</v>
      </c>
      <c r="R165" s="1">
        <f t="shared" si="8"/>
        <v>95.217391304347828</v>
      </c>
    </row>
    <row r="166" spans="1:18" x14ac:dyDescent="0.25">
      <c r="A166" s="1">
        <v>9</v>
      </c>
      <c r="B166" s="1" t="s">
        <v>371</v>
      </c>
      <c r="C166" s="1">
        <v>2</v>
      </c>
      <c r="D166" s="1" t="s">
        <v>389</v>
      </c>
      <c r="E166" t="str">
        <f t="shared" si="6"/>
        <v>WF2100T5958</v>
      </c>
      <c r="F166" s="1" t="s">
        <v>390</v>
      </c>
      <c r="G166" s="1" t="s">
        <v>391</v>
      </c>
      <c r="H166" s="1" t="s">
        <v>392</v>
      </c>
      <c r="I166" s="1" t="s">
        <v>45</v>
      </c>
      <c r="J166" s="1" t="s">
        <v>307</v>
      </c>
      <c r="K166" s="1" t="s">
        <v>21</v>
      </c>
      <c r="L166" s="1" t="s">
        <v>22</v>
      </c>
      <c r="M166" s="1" t="s">
        <v>23</v>
      </c>
      <c r="N166" s="1" t="s">
        <v>64</v>
      </c>
      <c r="O166" s="2">
        <v>8057590564575</v>
      </c>
      <c r="P166">
        <v>175</v>
      </c>
      <c r="Q166">
        <f t="shared" si="7"/>
        <v>76.08695652173914</v>
      </c>
      <c r="R166" s="1">
        <f t="shared" si="8"/>
        <v>152.17391304347828</v>
      </c>
    </row>
    <row r="167" spans="1:18" x14ac:dyDescent="0.25">
      <c r="A167" s="1">
        <v>9</v>
      </c>
      <c r="B167" s="1" t="s">
        <v>371</v>
      </c>
      <c r="C167" s="1">
        <v>1</v>
      </c>
      <c r="D167" s="1" t="s">
        <v>389</v>
      </c>
      <c r="E167" t="str">
        <f t="shared" si="6"/>
        <v>WF2100T5958</v>
      </c>
      <c r="F167" s="1" t="s">
        <v>390</v>
      </c>
      <c r="G167" s="1" t="s">
        <v>391</v>
      </c>
      <c r="H167" s="1" t="s">
        <v>392</v>
      </c>
      <c r="I167" s="1" t="s">
        <v>19</v>
      </c>
      <c r="J167" s="1" t="s">
        <v>307</v>
      </c>
      <c r="K167" s="1" t="s">
        <v>21</v>
      </c>
      <c r="L167" s="1" t="s">
        <v>22</v>
      </c>
      <c r="M167" s="1" t="s">
        <v>23</v>
      </c>
      <c r="N167" s="1" t="s">
        <v>64</v>
      </c>
      <c r="O167" s="2">
        <v>8057590564582</v>
      </c>
      <c r="P167">
        <v>175</v>
      </c>
      <c r="Q167">
        <f t="shared" si="7"/>
        <v>76.08695652173914</v>
      </c>
      <c r="R167" s="1">
        <f t="shared" si="8"/>
        <v>76.08695652173914</v>
      </c>
    </row>
    <row r="168" spans="1:18" x14ac:dyDescent="0.25">
      <c r="A168" s="1">
        <v>9</v>
      </c>
      <c r="B168" s="1" t="s">
        <v>371</v>
      </c>
      <c r="C168" s="1">
        <v>1</v>
      </c>
      <c r="D168" s="1" t="s">
        <v>393</v>
      </c>
      <c r="E168" t="str">
        <f t="shared" si="6"/>
        <v>CF2078TS017</v>
      </c>
      <c r="F168" s="1" t="s">
        <v>394</v>
      </c>
      <c r="G168" s="1" t="s">
        <v>395</v>
      </c>
      <c r="H168" s="1" t="s">
        <v>396</v>
      </c>
      <c r="I168" s="1" t="s">
        <v>19</v>
      </c>
      <c r="J168" s="1" t="s">
        <v>397</v>
      </c>
      <c r="K168" s="1" t="s">
        <v>21</v>
      </c>
      <c r="L168" s="1" t="s">
        <v>22</v>
      </c>
      <c r="M168" s="1" t="s">
        <v>39</v>
      </c>
      <c r="N168" s="1" t="s">
        <v>64</v>
      </c>
      <c r="O168" s="2">
        <v>8057590597863</v>
      </c>
      <c r="P168">
        <v>199</v>
      </c>
      <c r="Q168">
        <f t="shared" si="7"/>
        <v>86.521739130434796</v>
      </c>
      <c r="R168" s="1">
        <f t="shared" si="8"/>
        <v>86.521739130434796</v>
      </c>
    </row>
    <row r="169" spans="1:18" x14ac:dyDescent="0.25">
      <c r="A169" s="1">
        <v>9</v>
      </c>
      <c r="B169" s="1" t="s">
        <v>371</v>
      </c>
      <c r="C169" s="1">
        <v>1</v>
      </c>
      <c r="D169" s="1" t="s">
        <v>393</v>
      </c>
      <c r="E169" t="str">
        <f t="shared" si="6"/>
        <v>CF2078TS017</v>
      </c>
      <c r="F169" s="1" t="s">
        <v>394</v>
      </c>
      <c r="G169" s="1" t="s">
        <v>395</v>
      </c>
      <c r="H169" s="1" t="s">
        <v>396</v>
      </c>
      <c r="I169" s="1" t="s">
        <v>45</v>
      </c>
      <c r="J169" s="1" t="s">
        <v>397</v>
      </c>
      <c r="K169" s="1" t="s">
        <v>21</v>
      </c>
      <c r="L169" s="1" t="s">
        <v>22</v>
      </c>
      <c r="M169" s="1" t="s">
        <v>39</v>
      </c>
      <c r="N169" s="1" t="s">
        <v>64</v>
      </c>
      <c r="O169" s="2">
        <v>8057590597856</v>
      </c>
      <c r="P169">
        <v>199</v>
      </c>
      <c r="Q169">
        <f t="shared" si="7"/>
        <v>86.521739130434796</v>
      </c>
      <c r="R169" s="1">
        <f t="shared" si="8"/>
        <v>86.521739130434796</v>
      </c>
    </row>
    <row r="170" spans="1:18" x14ac:dyDescent="0.25">
      <c r="A170" s="1">
        <v>9</v>
      </c>
      <c r="B170" s="1" t="s">
        <v>371</v>
      </c>
      <c r="C170" s="1">
        <v>1</v>
      </c>
      <c r="D170" s="1" t="s">
        <v>398</v>
      </c>
      <c r="E170" t="str">
        <f t="shared" si="6"/>
        <v>WF2519T4184</v>
      </c>
      <c r="F170" s="1" t="s">
        <v>399</v>
      </c>
      <c r="G170" s="1" t="s">
        <v>400</v>
      </c>
      <c r="H170" s="1" t="s">
        <v>401</v>
      </c>
      <c r="I170" s="1" t="s">
        <v>37</v>
      </c>
      <c r="J170" s="1" t="s">
        <v>307</v>
      </c>
      <c r="K170" s="1" t="s">
        <v>21</v>
      </c>
      <c r="L170" s="1" t="s">
        <v>22</v>
      </c>
      <c r="M170" s="1" t="s">
        <v>23</v>
      </c>
      <c r="N170" s="1" t="s">
        <v>64</v>
      </c>
      <c r="O170" s="2">
        <v>8057590572488</v>
      </c>
      <c r="P170">
        <v>185</v>
      </c>
      <c r="Q170">
        <f t="shared" si="7"/>
        <v>80.434782608695656</v>
      </c>
      <c r="R170" s="1">
        <f t="shared" si="8"/>
        <v>80.434782608695656</v>
      </c>
    </row>
    <row r="171" spans="1:18" x14ac:dyDescent="0.25">
      <c r="A171" s="1">
        <v>9</v>
      </c>
      <c r="B171" s="1" t="s">
        <v>371</v>
      </c>
      <c r="C171" s="1">
        <v>1</v>
      </c>
      <c r="D171" s="1" t="s">
        <v>398</v>
      </c>
      <c r="E171" t="str">
        <f t="shared" si="6"/>
        <v>WF2519T4184</v>
      </c>
      <c r="F171" s="1" t="s">
        <v>399</v>
      </c>
      <c r="G171" s="1" t="s">
        <v>400</v>
      </c>
      <c r="H171" s="1" t="s">
        <v>401</v>
      </c>
      <c r="I171" s="1" t="s">
        <v>50</v>
      </c>
      <c r="J171" s="1" t="s">
        <v>307</v>
      </c>
      <c r="K171" s="1" t="s">
        <v>21</v>
      </c>
      <c r="L171" s="1" t="s">
        <v>22</v>
      </c>
      <c r="M171" s="1" t="s">
        <v>23</v>
      </c>
      <c r="N171" s="1" t="s">
        <v>64</v>
      </c>
      <c r="O171" s="2">
        <v>8057590572471</v>
      </c>
      <c r="P171">
        <v>185</v>
      </c>
      <c r="Q171">
        <f t="shared" si="7"/>
        <v>80.434782608695656</v>
      </c>
      <c r="R171" s="1">
        <f t="shared" si="8"/>
        <v>80.434782608695656</v>
      </c>
    </row>
    <row r="172" spans="1:18" x14ac:dyDescent="0.25">
      <c r="A172" s="1">
        <v>9</v>
      </c>
      <c r="B172" s="1" t="s">
        <v>371</v>
      </c>
      <c r="C172" s="1">
        <v>1</v>
      </c>
      <c r="D172" s="1" t="s">
        <v>398</v>
      </c>
      <c r="E172" t="str">
        <f t="shared" si="6"/>
        <v>WF2519T4184</v>
      </c>
      <c r="F172" s="1" t="s">
        <v>399</v>
      </c>
      <c r="G172" s="1" t="s">
        <v>400</v>
      </c>
      <c r="H172" s="1" t="s">
        <v>401</v>
      </c>
      <c r="I172" s="1" t="s">
        <v>19</v>
      </c>
      <c r="J172" s="1" t="s">
        <v>307</v>
      </c>
      <c r="K172" s="1" t="s">
        <v>21</v>
      </c>
      <c r="L172" s="1" t="s">
        <v>22</v>
      </c>
      <c r="M172" s="1" t="s">
        <v>23</v>
      </c>
      <c r="N172" s="1" t="s">
        <v>64</v>
      </c>
      <c r="O172" s="2">
        <v>8057590572464</v>
      </c>
      <c r="P172">
        <v>185</v>
      </c>
      <c r="Q172">
        <f t="shared" si="7"/>
        <v>80.434782608695656</v>
      </c>
      <c r="R172" s="1">
        <f t="shared" si="8"/>
        <v>80.434782608695656</v>
      </c>
    </row>
    <row r="173" spans="1:18" x14ac:dyDescent="0.25">
      <c r="A173" s="1">
        <v>9</v>
      </c>
      <c r="B173" s="1" t="s">
        <v>371</v>
      </c>
      <c r="C173" s="1">
        <v>1</v>
      </c>
      <c r="D173" s="1" t="s">
        <v>398</v>
      </c>
      <c r="E173" t="str">
        <f t="shared" si="6"/>
        <v>WF2519T4184</v>
      </c>
      <c r="F173" s="1" t="s">
        <v>399</v>
      </c>
      <c r="G173" s="1" t="s">
        <v>400</v>
      </c>
      <c r="H173" s="1" t="s">
        <v>401</v>
      </c>
      <c r="I173" s="1" t="s">
        <v>32</v>
      </c>
      <c r="J173" s="1" t="s">
        <v>307</v>
      </c>
      <c r="K173" s="1" t="s">
        <v>21</v>
      </c>
      <c r="L173" s="1" t="s">
        <v>22</v>
      </c>
      <c r="M173" s="1" t="s">
        <v>23</v>
      </c>
      <c r="N173" s="1" t="s">
        <v>64</v>
      </c>
      <c r="O173" s="2">
        <v>8057590572440</v>
      </c>
      <c r="P173">
        <v>185</v>
      </c>
      <c r="Q173">
        <f t="shared" si="7"/>
        <v>80.434782608695656</v>
      </c>
      <c r="R173" s="1">
        <f t="shared" si="8"/>
        <v>80.434782608695656</v>
      </c>
    </row>
    <row r="174" spans="1:18" x14ac:dyDescent="0.25">
      <c r="A174" s="1">
        <v>9</v>
      </c>
      <c r="B174" s="1" t="s">
        <v>371</v>
      </c>
      <c r="C174" s="1">
        <v>1</v>
      </c>
      <c r="D174" s="1" t="s">
        <v>389</v>
      </c>
      <c r="E174" t="str">
        <f t="shared" si="6"/>
        <v>WF2100T5958</v>
      </c>
      <c r="F174" s="1" t="s">
        <v>390</v>
      </c>
      <c r="G174" s="1" t="s">
        <v>391</v>
      </c>
      <c r="H174" s="1" t="s">
        <v>392</v>
      </c>
      <c r="I174" s="1" t="s">
        <v>37</v>
      </c>
      <c r="J174" s="1" t="s">
        <v>307</v>
      </c>
      <c r="K174" s="1" t="s">
        <v>21</v>
      </c>
      <c r="L174" s="1" t="s">
        <v>22</v>
      </c>
      <c r="M174" s="1" t="s">
        <v>23</v>
      </c>
      <c r="N174" s="1" t="s">
        <v>64</v>
      </c>
      <c r="O174" s="2">
        <v>8057590564605</v>
      </c>
      <c r="P174">
        <v>175</v>
      </c>
      <c r="Q174">
        <f t="shared" si="7"/>
        <v>76.08695652173914</v>
      </c>
      <c r="R174" s="1">
        <f t="shared" si="8"/>
        <v>76.08695652173914</v>
      </c>
    </row>
    <row r="175" spans="1:18" x14ac:dyDescent="0.25">
      <c r="A175" s="1">
        <v>9</v>
      </c>
      <c r="B175" s="1" t="s">
        <v>371</v>
      </c>
      <c r="C175" s="1">
        <v>1</v>
      </c>
      <c r="D175" s="1" t="s">
        <v>389</v>
      </c>
      <c r="E175" t="str">
        <f t="shared" si="6"/>
        <v>WF2100T5958</v>
      </c>
      <c r="F175" s="1" t="s">
        <v>390</v>
      </c>
      <c r="G175" s="1" t="s">
        <v>391</v>
      </c>
      <c r="H175" s="1" t="s">
        <v>392</v>
      </c>
      <c r="I175" s="1" t="s">
        <v>50</v>
      </c>
      <c r="J175" s="1" t="s">
        <v>307</v>
      </c>
      <c r="K175" s="1" t="s">
        <v>21</v>
      </c>
      <c r="L175" s="1" t="s">
        <v>22</v>
      </c>
      <c r="M175" s="1" t="s">
        <v>23</v>
      </c>
      <c r="N175" s="1" t="s">
        <v>64</v>
      </c>
      <c r="O175" s="2">
        <v>8057590564599</v>
      </c>
      <c r="P175">
        <v>175</v>
      </c>
      <c r="Q175">
        <f t="shared" si="7"/>
        <v>76.08695652173914</v>
      </c>
      <c r="R175" s="1">
        <f t="shared" si="8"/>
        <v>76.08695652173914</v>
      </c>
    </row>
    <row r="176" spans="1:18" x14ac:dyDescent="0.25">
      <c r="A176" s="1">
        <v>9</v>
      </c>
      <c r="B176" s="1" t="s">
        <v>371</v>
      </c>
      <c r="C176" s="1">
        <v>1</v>
      </c>
      <c r="D176" s="1" t="s">
        <v>402</v>
      </c>
      <c r="E176" t="str">
        <f t="shared" si="6"/>
        <v>WF3073F0912</v>
      </c>
      <c r="F176" s="1" t="s">
        <v>403</v>
      </c>
      <c r="G176" s="1" t="s">
        <v>404</v>
      </c>
      <c r="H176" s="1" t="s">
        <v>405</v>
      </c>
      <c r="I176" s="1" t="s">
        <v>334</v>
      </c>
      <c r="J176" s="1" t="s">
        <v>354</v>
      </c>
      <c r="K176" s="1" t="s">
        <v>21</v>
      </c>
      <c r="L176" s="1" t="s">
        <v>22</v>
      </c>
      <c r="M176" s="1" t="s">
        <v>39</v>
      </c>
      <c r="N176" s="1" t="s">
        <v>296</v>
      </c>
      <c r="O176" s="2">
        <v>8055130742933</v>
      </c>
      <c r="P176">
        <v>149</v>
      </c>
      <c r="Q176">
        <f t="shared" si="7"/>
        <v>64.782608695652172</v>
      </c>
      <c r="R176" s="1">
        <f t="shared" si="8"/>
        <v>64.782608695652172</v>
      </c>
    </row>
    <row r="177" spans="1:18" x14ac:dyDescent="0.25">
      <c r="A177" s="1">
        <v>9</v>
      </c>
      <c r="B177" s="1" t="s">
        <v>371</v>
      </c>
      <c r="C177" s="1">
        <v>1</v>
      </c>
      <c r="D177" s="1" t="s">
        <v>402</v>
      </c>
      <c r="E177" t="str">
        <f t="shared" si="6"/>
        <v>WF3073F0912</v>
      </c>
      <c r="F177" s="1" t="s">
        <v>403</v>
      </c>
      <c r="G177" s="1" t="s">
        <v>404</v>
      </c>
      <c r="H177" s="1" t="s">
        <v>405</v>
      </c>
      <c r="I177" s="1" t="s">
        <v>77</v>
      </c>
      <c r="J177" s="1" t="s">
        <v>354</v>
      </c>
      <c r="K177" s="1" t="s">
        <v>21</v>
      </c>
      <c r="L177" s="1" t="s">
        <v>22</v>
      </c>
      <c r="M177" s="1" t="s">
        <v>39</v>
      </c>
      <c r="N177" s="1" t="s">
        <v>296</v>
      </c>
      <c r="O177" s="2">
        <v>8055130742940</v>
      </c>
      <c r="P177">
        <v>149</v>
      </c>
      <c r="Q177">
        <f t="shared" si="7"/>
        <v>64.782608695652172</v>
      </c>
      <c r="R177" s="1">
        <f t="shared" si="8"/>
        <v>64.782608695652172</v>
      </c>
    </row>
    <row r="178" spans="1:18" x14ac:dyDescent="0.25">
      <c r="A178" s="1">
        <v>9</v>
      </c>
      <c r="B178" s="1" t="s">
        <v>371</v>
      </c>
      <c r="C178" s="1">
        <v>2</v>
      </c>
      <c r="D178" s="1" t="s">
        <v>406</v>
      </c>
      <c r="E178" t="str">
        <f t="shared" si="6"/>
        <v>YF1392T4748</v>
      </c>
      <c r="F178" s="1" t="s">
        <v>407</v>
      </c>
      <c r="G178" s="1" t="s">
        <v>408</v>
      </c>
      <c r="H178" s="1" t="s">
        <v>409</v>
      </c>
      <c r="I178" s="1" t="s">
        <v>65</v>
      </c>
      <c r="J178" s="1" t="s">
        <v>321</v>
      </c>
      <c r="K178" s="1" t="s">
        <v>21</v>
      </c>
      <c r="L178" s="1" t="s">
        <v>322</v>
      </c>
      <c r="M178" s="1" t="s">
        <v>323</v>
      </c>
      <c r="N178" s="1" t="s">
        <v>64</v>
      </c>
      <c r="O178" s="2">
        <v>8055130667007</v>
      </c>
      <c r="P178">
        <v>266</v>
      </c>
      <c r="Q178">
        <f t="shared" si="7"/>
        <v>115.65217391304348</v>
      </c>
      <c r="R178" s="1">
        <f t="shared" si="8"/>
        <v>231.30434782608697</v>
      </c>
    </row>
    <row r="179" spans="1:18" x14ac:dyDescent="0.25">
      <c r="A179" s="1">
        <v>9</v>
      </c>
      <c r="B179" s="1" t="s">
        <v>371</v>
      </c>
      <c r="C179" s="1">
        <v>1</v>
      </c>
      <c r="D179" s="1" t="s">
        <v>410</v>
      </c>
      <c r="E179" t="str">
        <f t="shared" si="6"/>
        <v>MF3322T0414</v>
      </c>
      <c r="F179" s="1" t="s">
        <v>411</v>
      </c>
      <c r="G179" s="1" t="s">
        <v>362</v>
      </c>
      <c r="H179" s="1" t="s">
        <v>168</v>
      </c>
      <c r="I179" s="1" t="s">
        <v>29</v>
      </c>
      <c r="J179" s="1" t="s">
        <v>412</v>
      </c>
      <c r="K179" s="1" t="s">
        <v>21</v>
      </c>
      <c r="L179" s="1" t="s">
        <v>22</v>
      </c>
      <c r="M179" s="1" t="s">
        <v>23</v>
      </c>
      <c r="N179" s="1" t="s">
        <v>64</v>
      </c>
      <c r="O179" s="2">
        <v>8054944147194</v>
      </c>
      <c r="P179">
        <v>159</v>
      </c>
      <c r="Q179">
        <f t="shared" si="7"/>
        <v>69.130434782608702</v>
      </c>
      <c r="R179" s="1">
        <f t="shared" si="8"/>
        <v>69.130434782608702</v>
      </c>
    </row>
    <row r="180" spans="1:18" x14ac:dyDescent="0.25">
      <c r="A180" s="1">
        <v>9</v>
      </c>
      <c r="B180" s="1" t="s">
        <v>371</v>
      </c>
      <c r="C180" s="1">
        <v>1</v>
      </c>
      <c r="D180" s="1" t="s">
        <v>410</v>
      </c>
      <c r="E180" t="str">
        <f t="shared" si="6"/>
        <v>MF3322T0414</v>
      </c>
      <c r="F180" s="1" t="s">
        <v>411</v>
      </c>
      <c r="G180" s="1" t="s">
        <v>362</v>
      </c>
      <c r="H180" s="1" t="s">
        <v>168</v>
      </c>
      <c r="I180" s="1" t="s">
        <v>37</v>
      </c>
      <c r="J180" s="1" t="s">
        <v>412</v>
      </c>
      <c r="K180" s="1" t="s">
        <v>21</v>
      </c>
      <c r="L180" s="1" t="s">
        <v>22</v>
      </c>
      <c r="M180" s="1" t="s">
        <v>23</v>
      </c>
      <c r="N180" s="1" t="s">
        <v>64</v>
      </c>
      <c r="O180" s="2">
        <v>8054944147187</v>
      </c>
      <c r="P180">
        <v>159</v>
      </c>
      <c r="Q180">
        <f t="shared" si="7"/>
        <v>69.130434782608702</v>
      </c>
      <c r="R180" s="1">
        <f t="shared" si="8"/>
        <v>69.130434782608702</v>
      </c>
    </row>
    <row r="181" spans="1:18" x14ac:dyDescent="0.25">
      <c r="A181" s="1">
        <v>9</v>
      </c>
      <c r="B181" s="1" t="s">
        <v>371</v>
      </c>
      <c r="C181" s="1">
        <v>1</v>
      </c>
      <c r="D181" s="1" t="s">
        <v>410</v>
      </c>
      <c r="E181" t="str">
        <f t="shared" si="6"/>
        <v>MF3322T0414</v>
      </c>
      <c r="F181" s="1" t="s">
        <v>411</v>
      </c>
      <c r="G181" s="1" t="s">
        <v>362</v>
      </c>
      <c r="H181" s="1" t="s">
        <v>168</v>
      </c>
      <c r="I181" s="1" t="s">
        <v>50</v>
      </c>
      <c r="J181" s="1" t="s">
        <v>412</v>
      </c>
      <c r="K181" s="1" t="s">
        <v>21</v>
      </c>
      <c r="L181" s="1" t="s">
        <v>22</v>
      </c>
      <c r="M181" s="1" t="s">
        <v>23</v>
      </c>
      <c r="N181" s="1" t="s">
        <v>64</v>
      </c>
      <c r="O181" s="2">
        <v>8054944147170</v>
      </c>
      <c r="P181">
        <v>159</v>
      </c>
      <c r="Q181">
        <f t="shared" si="7"/>
        <v>69.130434782608702</v>
      </c>
      <c r="R181" s="1">
        <f t="shared" si="8"/>
        <v>69.130434782608702</v>
      </c>
    </row>
    <row r="182" spans="1:18" x14ac:dyDescent="0.25">
      <c r="A182" s="1">
        <v>9</v>
      </c>
      <c r="B182" s="1" t="s">
        <v>371</v>
      </c>
      <c r="C182" s="1">
        <v>1</v>
      </c>
      <c r="D182" s="1" t="s">
        <v>413</v>
      </c>
      <c r="E182" t="str">
        <f t="shared" si="6"/>
        <v>CF3223J1923</v>
      </c>
      <c r="F182" s="1" t="s">
        <v>414</v>
      </c>
      <c r="G182" s="1" t="s">
        <v>310</v>
      </c>
      <c r="H182" s="1" t="s">
        <v>415</v>
      </c>
      <c r="I182" s="1" t="s">
        <v>37</v>
      </c>
      <c r="J182" s="1" t="s">
        <v>416</v>
      </c>
      <c r="K182" s="1" t="s">
        <v>21</v>
      </c>
      <c r="L182" s="1" t="s">
        <v>22</v>
      </c>
      <c r="M182" s="1" t="s">
        <v>39</v>
      </c>
      <c r="N182" s="1" t="s">
        <v>312</v>
      </c>
      <c r="O182" s="2">
        <v>8054944103770</v>
      </c>
      <c r="P182">
        <v>289</v>
      </c>
      <c r="Q182">
        <f t="shared" si="7"/>
        <v>125.65217391304348</v>
      </c>
      <c r="R182" s="1">
        <f t="shared" si="8"/>
        <v>125.65217391304348</v>
      </c>
    </row>
    <row r="183" spans="1:18" x14ac:dyDescent="0.25">
      <c r="A183" s="1">
        <v>9</v>
      </c>
      <c r="B183" s="1" t="s">
        <v>371</v>
      </c>
      <c r="C183" s="1">
        <v>1</v>
      </c>
      <c r="D183" s="1" t="s">
        <v>413</v>
      </c>
      <c r="E183" t="str">
        <f t="shared" si="6"/>
        <v>CF3223J1923</v>
      </c>
      <c r="F183" s="1" t="s">
        <v>414</v>
      </c>
      <c r="G183" s="1" t="s">
        <v>310</v>
      </c>
      <c r="H183" s="1" t="s">
        <v>415</v>
      </c>
      <c r="I183" s="1" t="s">
        <v>50</v>
      </c>
      <c r="J183" s="1" t="s">
        <v>416</v>
      </c>
      <c r="K183" s="1" t="s">
        <v>21</v>
      </c>
      <c r="L183" s="1" t="s">
        <v>22</v>
      </c>
      <c r="M183" s="1" t="s">
        <v>39</v>
      </c>
      <c r="N183" s="1" t="s">
        <v>312</v>
      </c>
      <c r="O183" s="2">
        <v>8054944103763</v>
      </c>
      <c r="P183">
        <v>289</v>
      </c>
      <c r="Q183">
        <f t="shared" si="7"/>
        <v>125.65217391304348</v>
      </c>
      <c r="R183" s="1">
        <f t="shared" si="8"/>
        <v>125.65217391304348</v>
      </c>
    </row>
    <row r="184" spans="1:18" x14ac:dyDescent="0.25">
      <c r="A184" s="1">
        <v>9</v>
      </c>
      <c r="B184" s="1" t="s">
        <v>371</v>
      </c>
      <c r="C184" s="1">
        <v>1</v>
      </c>
      <c r="D184" s="1" t="s">
        <v>413</v>
      </c>
      <c r="E184" t="str">
        <f t="shared" si="6"/>
        <v>CF3223J1923</v>
      </c>
      <c r="F184" s="1" t="s">
        <v>414</v>
      </c>
      <c r="G184" s="1" t="s">
        <v>310</v>
      </c>
      <c r="H184" s="1" t="s">
        <v>415</v>
      </c>
      <c r="I184" s="1" t="s">
        <v>19</v>
      </c>
      <c r="J184" s="1" t="s">
        <v>416</v>
      </c>
      <c r="K184" s="1" t="s">
        <v>21</v>
      </c>
      <c r="L184" s="1" t="s">
        <v>22</v>
      </c>
      <c r="M184" s="1" t="s">
        <v>39</v>
      </c>
      <c r="N184" s="1" t="s">
        <v>312</v>
      </c>
      <c r="O184" s="2">
        <v>8054944103756</v>
      </c>
      <c r="P184">
        <v>289</v>
      </c>
      <c r="Q184">
        <f t="shared" si="7"/>
        <v>125.65217391304348</v>
      </c>
      <c r="R184" s="1">
        <f t="shared" si="8"/>
        <v>125.65217391304348</v>
      </c>
    </row>
    <row r="185" spans="1:18" x14ac:dyDescent="0.25">
      <c r="A185" s="1">
        <v>9</v>
      </c>
      <c r="B185" s="1" t="s">
        <v>371</v>
      </c>
      <c r="C185" s="1">
        <v>1</v>
      </c>
      <c r="D185" s="1" t="s">
        <v>413</v>
      </c>
      <c r="E185" t="str">
        <f t="shared" si="6"/>
        <v>CF3223J1923</v>
      </c>
      <c r="F185" s="1" t="s">
        <v>414</v>
      </c>
      <c r="G185" s="1" t="s">
        <v>310</v>
      </c>
      <c r="H185" s="1" t="s">
        <v>415</v>
      </c>
      <c r="I185" s="1" t="s">
        <v>32</v>
      </c>
      <c r="J185" s="1" t="s">
        <v>416</v>
      </c>
      <c r="K185" s="1" t="s">
        <v>21</v>
      </c>
      <c r="L185" s="1" t="s">
        <v>22</v>
      </c>
      <c r="M185" s="1" t="s">
        <v>39</v>
      </c>
      <c r="N185" s="1" t="s">
        <v>312</v>
      </c>
      <c r="O185" s="2">
        <v>8054944103732</v>
      </c>
      <c r="P185">
        <v>289</v>
      </c>
      <c r="Q185">
        <f t="shared" si="7"/>
        <v>125.65217391304348</v>
      </c>
      <c r="R185" s="1">
        <f t="shared" si="8"/>
        <v>125.65217391304348</v>
      </c>
    </row>
    <row r="186" spans="1:18" x14ac:dyDescent="0.25">
      <c r="A186" s="1">
        <v>9</v>
      </c>
      <c r="B186" s="1" t="s">
        <v>371</v>
      </c>
      <c r="C186" s="1">
        <v>1</v>
      </c>
      <c r="D186" s="1" t="s">
        <v>417</v>
      </c>
      <c r="E186" t="str">
        <f t="shared" si="6"/>
        <v>WF3207T3617</v>
      </c>
      <c r="F186" s="1" t="s">
        <v>418</v>
      </c>
      <c r="G186" s="1" t="s">
        <v>374</v>
      </c>
      <c r="H186" s="1" t="s">
        <v>375</v>
      </c>
      <c r="I186" s="1" t="s">
        <v>19</v>
      </c>
      <c r="J186" s="1" t="s">
        <v>307</v>
      </c>
      <c r="K186" s="1" t="s">
        <v>21</v>
      </c>
      <c r="L186" s="1" t="s">
        <v>22</v>
      </c>
      <c r="M186" s="1" t="s">
        <v>39</v>
      </c>
      <c r="N186" s="1" t="s">
        <v>376</v>
      </c>
      <c r="O186" s="2">
        <v>8054944064880</v>
      </c>
      <c r="P186">
        <v>279</v>
      </c>
      <c r="Q186">
        <f t="shared" si="7"/>
        <v>121.30434782608697</v>
      </c>
      <c r="R186" s="1">
        <f t="shared" si="8"/>
        <v>121.30434782608697</v>
      </c>
    </row>
    <row r="187" spans="1:18" x14ac:dyDescent="0.25">
      <c r="A187" s="1">
        <v>9</v>
      </c>
      <c r="B187" s="1" t="s">
        <v>371</v>
      </c>
      <c r="C187" s="1">
        <v>1</v>
      </c>
      <c r="D187" s="1" t="s">
        <v>419</v>
      </c>
      <c r="E187" t="str">
        <f t="shared" si="6"/>
        <v>MF3374T0414</v>
      </c>
      <c r="F187" s="1" t="s">
        <v>420</v>
      </c>
      <c r="G187" s="1" t="s">
        <v>362</v>
      </c>
      <c r="H187" s="1" t="s">
        <v>168</v>
      </c>
      <c r="I187" s="1" t="s">
        <v>19</v>
      </c>
      <c r="J187" s="1" t="s">
        <v>421</v>
      </c>
      <c r="K187" s="1" t="s">
        <v>21</v>
      </c>
      <c r="L187" s="1" t="s">
        <v>22</v>
      </c>
      <c r="M187" s="1" t="s">
        <v>23</v>
      </c>
      <c r="N187" s="1" t="s">
        <v>64</v>
      </c>
      <c r="O187" s="2">
        <v>8054944247665</v>
      </c>
      <c r="P187">
        <v>179</v>
      </c>
      <c r="Q187">
        <f t="shared" si="7"/>
        <v>77.826086956521749</v>
      </c>
      <c r="R187" s="1">
        <f t="shared" si="8"/>
        <v>77.826086956521749</v>
      </c>
    </row>
    <row r="188" spans="1:18" x14ac:dyDescent="0.25">
      <c r="A188" s="1">
        <v>9</v>
      </c>
      <c r="B188" s="1" t="s">
        <v>371</v>
      </c>
      <c r="C188" s="1">
        <v>1</v>
      </c>
      <c r="D188" s="1" t="s">
        <v>422</v>
      </c>
      <c r="E188" t="str">
        <f t="shared" si="6"/>
        <v>JF3072T3706</v>
      </c>
      <c r="F188" s="1" t="s">
        <v>423</v>
      </c>
      <c r="G188" s="1" t="s">
        <v>424</v>
      </c>
      <c r="H188" s="1" t="s">
        <v>425</v>
      </c>
      <c r="I188" s="1" t="s">
        <v>45</v>
      </c>
      <c r="J188" s="1" t="s">
        <v>426</v>
      </c>
      <c r="K188" s="1" t="s">
        <v>21</v>
      </c>
      <c r="L188" s="1" t="s">
        <v>22</v>
      </c>
      <c r="M188" s="1" t="s">
        <v>39</v>
      </c>
      <c r="N188" s="1" t="s">
        <v>64</v>
      </c>
      <c r="O188" s="2">
        <v>8054944401364</v>
      </c>
      <c r="P188">
        <v>145</v>
      </c>
      <c r="Q188">
        <f t="shared" si="7"/>
        <v>63.04347826086957</v>
      </c>
      <c r="R188" s="1">
        <f t="shared" si="8"/>
        <v>63.04347826086957</v>
      </c>
    </row>
    <row r="189" spans="1:18" x14ac:dyDescent="0.25">
      <c r="A189" s="1">
        <v>9</v>
      </c>
      <c r="B189" s="1" t="s">
        <v>371</v>
      </c>
      <c r="C189" s="1">
        <v>1</v>
      </c>
      <c r="D189" s="1" t="s">
        <v>422</v>
      </c>
      <c r="E189" t="str">
        <f t="shared" si="6"/>
        <v>JF3072T3706</v>
      </c>
      <c r="F189" s="1" t="s">
        <v>423</v>
      </c>
      <c r="G189" s="1" t="s">
        <v>424</v>
      </c>
      <c r="H189" s="1" t="s">
        <v>425</v>
      </c>
      <c r="I189" s="1" t="s">
        <v>37</v>
      </c>
      <c r="J189" s="1" t="s">
        <v>426</v>
      </c>
      <c r="K189" s="1" t="s">
        <v>21</v>
      </c>
      <c r="L189" s="1" t="s">
        <v>22</v>
      </c>
      <c r="M189" s="1" t="s">
        <v>39</v>
      </c>
      <c r="N189" s="1" t="s">
        <v>64</v>
      </c>
      <c r="O189" s="2">
        <v>8054944401395</v>
      </c>
      <c r="P189">
        <v>145</v>
      </c>
      <c r="Q189">
        <f t="shared" si="7"/>
        <v>63.04347826086957</v>
      </c>
      <c r="R189" s="1">
        <f t="shared" si="8"/>
        <v>63.04347826086957</v>
      </c>
    </row>
    <row r="190" spans="1:18" x14ac:dyDescent="0.25">
      <c r="A190" s="1">
        <v>9</v>
      </c>
      <c r="B190" s="1" t="s">
        <v>371</v>
      </c>
      <c r="C190" s="1">
        <v>1</v>
      </c>
      <c r="D190" s="1" t="s">
        <v>427</v>
      </c>
      <c r="E190" t="str">
        <f t="shared" si="6"/>
        <v>YF1291J4515</v>
      </c>
      <c r="F190" s="1" t="s">
        <v>428</v>
      </c>
      <c r="G190" s="1" t="s">
        <v>429</v>
      </c>
      <c r="H190" s="1" t="s">
        <v>430</v>
      </c>
      <c r="I190" s="1" t="s">
        <v>431</v>
      </c>
      <c r="J190" s="1" t="s">
        <v>321</v>
      </c>
      <c r="K190" s="1" t="s">
        <v>21</v>
      </c>
      <c r="L190" s="1" t="s">
        <v>322</v>
      </c>
      <c r="M190" s="1" t="s">
        <v>323</v>
      </c>
      <c r="N190" s="1" t="s">
        <v>432</v>
      </c>
      <c r="O190" s="2">
        <v>8055130640512</v>
      </c>
      <c r="P190">
        <v>266</v>
      </c>
      <c r="Q190">
        <f t="shared" si="7"/>
        <v>115.65217391304348</v>
      </c>
      <c r="R190" s="1">
        <f t="shared" si="8"/>
        <v>115.65217391304348</v>
      </c>
    </row>
    <row r="191" spans="1:18" x14ac:dyDescent="0.25">
      <c r="A191" s="1">
        <v>9</v>
      </c>
      <c r="B191" s="1" t="s">
        <v>371</v>
      </c>
      <c r="C191" s="1">
        <v>1</v>
      </c>
      <c r="D191" s="1" t="s">
        <v>427</v>
      </c>
      <c r="E191" t="str">
        <f t="shared" si="6"/>
        <v>YF1291J4515</v>
      </c>
      <c r="F191" s="1" t="s">
        <v>428</v>
      </c>
      <c r="G191" s="1" t="s">
        <v>429</v>
      </c>
      <c r="H191" s="1" t="s">
        <v>430</v>
      </c>
      <c r="I191" s="1" t="s">
        <v>61</v>
      </c>
      <c r="J191" s="1" t="s">
        <v>321</v>
      </c>
      <c r="K191" s="1" t="s">
        <v>21</v>
      </c>
      <c r="L191" s="1" t="s">
        <v>322</v>
      </c>
      <c r="M191" s="1" t="s">
        <v>323</v>
      </c>
      <c r="N191" s="1" t="s">
        <v>432</v>
      </c>
      <c r="O191" s="2">
        <v>8055130640505</v>
      </c>
      <c r="P191">
        <v>266</v>
      </c>
      <c r="Q191">
        <f t="shared" si="7"/>
        <v>115.65217391304348</v>
      </c>
      <c r="R191" s="1">
        <f t="shared" si="8"/>
        <v>115.65217391304348</v>
      </c>
    </row>
    <row r="192" spans="1:18" x14ac:dyDescent="0.25">
      <c r="A192" s="1">
        <v>9</v>
      </c>
      <c r="B192" s="1" t="s">
        <v>371</v>
      </c>
      <c r="C192" s="1">
        <v>1</v>
      </c>
      <c r="D192" s="1" t="s">
        <v>433</v>
      </c>
      <c r="E192" t="str">
        <f t="shared" si="6"/>
        <v>YF1322T4641</v>
      </c>
      <c r="F192" s="1" t="s">
        <v>434</v>
      </c>
      <c r="G192" s="1" t="s">
        <v>435</v>
      </c>
      <c r="H192" s="1" t="s">
        <v>436</v>
      </c>
      <c r="I192" s="1" t="s">
        <v>65</v>
      </c>
      <c r="J192" s="1" t="s">
        <v>321</v>
      </c>
      <c r="K192" s="1" t="s">
        <v>21</v>
      </c>
      <c r="L192" s="1" t="s">
        <v>322</v>
      </c>
      <c r="M192" s="1" t="s">
        <v>323</v>
      </c>
      <c r="N192" s="1" t="s">
        <v>437</v>
      </c>
      <c r="O192" s="2">
        <v>8055130629463</v>
      </c>
      <c r="P192">
        <v>266</v>
      </c>
      <c r="Q192">
        <f t="shared" si="7"/>
        <v>115.65217391304348</v>
      </c>
      <c r="R192" s="1">
        <f t="shared" si="8"/>
        <v>115.65217391304348</v>
      </c>
    </row>
    <row r="193" spans="1:18" x14ac:dyDescent="0.25">
      <c r="A193" s="1">
        <v>9</v>
      </c>
      <c r="B193" s="1" t="s">
        <v>371</v>
      </c>
      <c r="C193" s="1">
        <v>1</v>
      </c>
      <c r="D193" s="1" t="s">
        <v>433</v>
      </c>
      <c r="E193" t="str">
        <f t="shared" si="6"/>
        <v>YF1322T4641</v>
      </c>
      <c r="F193" s="1" t="s">
        <v>434</v>
      </c>
      <c r="G193" s="1" t="s">
        <v>435</v>
      </c>
      <c r="H193" s="1" t="s">
        <v>436</v>
      </c>
      <c r="I193" s="1" t="s">
        <v>61</v>
      </c>
      <c r="J193" s="1" t="s">
        <v>321</v>
      </c>
      <c r="K193" s="1" t="s">
        <v>21</v>
      </c>
      <c r="L193" s="1" t="s">
        <v>322</v>
      </c>
      <c r="M193" s="1" t="s">
        <v>323</v>
      </c>
      <c r="N193" s="1" t="s">
        <v>437</v>
      </c>
      <c r="O193" s="2">
        <v>8055130629470</v>
      </c>
      <c r="P193">
        <v>266</v>
      </c>
      <c r="Q193">
        <f t="shared" si="7"/>
        <v>115.65217391304348</v>
      </c>
      <c r="R193" s="1">
        <f t="shared" si="8"/>
        <v>115.65217391304348</v>
      </c>
    </row>
    <row r="194" spans="1:18" x14ac:dyDescent="0.25">
      <c r="A194" s="1">
        <v>9</v>
      </c>
      <c r="B194" s="1" t="s">
        <v>371</v>
      </c>
      <c r="C194" s="1">
        <v>1</v>
      </c>
      <c r="D194" s="1" t="s">
        <v>433</v>
      </c>
      <c r="E194" t="str">
        <f t="shared" si="6"/>
        <v>YF1322T4641</v>
      </c>
      <c r="F194" s="1" t="s">
        <v>434</v>
      </c>
      <c r="G194" s="1" t="s">
        <v>435</v>
      </c>
      <c r="H194" s="1" t="s">
        <v>436</v>
      </c>
      <c r="I194" s="1" t="s">
        <v>438</v>
      </c>
      <c r="J194" s="1" t="s">
        <v>321</v>
      </c>
      <c r="K194" s="1" t="s">
        <v>21</v>
      </c>
      <c r="L194" s="1" t="s">
        <v>322</v>
      </c>
      <c r="M194" s="1" t="s">
        <v>323</v>
      </c>
      <c r="N194" s="1" t="s">
        <v>437</v>
      </c>
      <c r="O194" s="2">
        <v>8055130629456</v>
      </c>
      <c r="P194">
        <v>266</v>
      </c>
      <c r="Q194">
        <f t="shared" si="7"/>
        <v>115.65217391304348</v>
      </c>
      <c r="R194" s="1">
        <f t="shared" si="8"/>
        <v>115.65217391304348</v>
      </c>
    </row>
    <row r="195" spans="1:18" x14ac:dyDescent="0.25">
      <c r="A195" s="1">
        <v>9</v>
      </c>
      <c r="B195" s="1" t="s">
        <v>371</v>
      </c>
      <c r="C195" s="1">
        <v>1</v>
      </c>
      <c r="D195" s="1" t="s">
        <v>439</v>
      </c>
      <c r="E195" t="str">
        <f t="shared" si="6"/>
        <v>JF3041J1923</v>
      </c>
      <c r="F195" s="1" t="s">
        <v>440</v>
      </c>
      <c r="G195" s="1" t="s">
        <v>310</v>
      </c>
      <c r="H195" s="1" t="s">
        <v>320</v>
      </c>
      <c r="I195" s="1" t="s">
        <v>37</v>
      </c>
      <c r="J195" s="1" t="s">
        <v>335</v>
      </c>
      <c r="K195" s="1" t="s">
        <v>21</v>
      </c>
      <c r="L195" s="1" t="s">
        <v>22</v>
      </c>
      <c r="M195" s="1" t="s">
        <v>39</v>
      </c>
      <c r="N195" s="1" t="s">
        <v>312</v>
      </c>
      <c r="O195" s="2">
        <v>8054944419499</v>
      </c>
      <c r="P195">
        <v>149</v>
      </c>
      <c r="Q195">
        <f t="shared" si="7"/>
        <v>64.782608695652172</v>
      </c>
      <c r="R195" s="1">
        <f t="shared" si="8"/>
        <v>64.782608695652172</v>
      </c>
    </row>
    <row r="196" spans="1:18" x14ac:dyDescent="0.25">
      <c r="A196" s="1">
        <v>9</v>
      </c>
      <c r="B196" s="1" t="s">
        <v>371</v>
      </c>
      <c r="C196" s="1">
        <v>1</v>
      </c>
      <c r="D196" s="1" t="s">
        <v>439</v>
      </c>
      <c r="E196" t="str">
        <f t="shared" ref="E196:E259" si="9">CONCATENATE(F196,G196)</f>
        <v>JF3041J1923</v>
      </c>
      <c r="F196" s="1" t="s">
        <v>440</v>
      </c>
      <c r="G196" s="1" t="s">
        <v>310</v>
      </c>
      <c r="H196" s="1" t="s">
        <v>320</v>
      </c>
      <c r="I196" s="1" t="s">
        <v>45</v>
      </c>
      <c r="J196" s="1" t="s">
        <v>335</v>
      </c>
      <c r="K196" s="1" t="s">
        <v>21</v>
      </c>
      <c r="L196" s="1" t="s">
        <v>22</v>
      </c>
      <c r="M196" s="1" t="s">
        <v>39</v>
      </c>
      <c r="N196" s="1" t="s">
        <v>312</v>
      </c>
      <c r="O196" s="2">
        <v>8054944419468</v>
      </c>
      <c r="P196">
        <v>149</v>
      </c>
      <c r="Q196">
        <f t="shared" ref="Q196:Q259" si="10">P196/2.3</f>
        <v>64.782608695652172</v>
      </c>
      <c r="R196" s="1">
        <f t="shared" ref="R196:R259" si="11">Q196*C196</f>
        <v>64.782608695652172</v>
      </c>
    </row>
    <row r="197" spans="1:18" x14ac:dyDescent="0.25">
      <c r="A197" s="1">
        <v>9</v>
      </c>
      <c r="B197" s="1" t="s">
        <v>371</v>
      </c>
      <c r="C197" s="1">
        <v>1</v>
      </c>
      <c r="D197" s="1" t="s">
        <v>439</v>
      </c>
      <c r="E197" t="str">
        <f t="shared" si="9"/>
        <v>JF3041J1923</v>
      </c>
      <c r="F197" s="1" t="s">
        <v>440</v>
      </c>
      <c r="G197" s="1" t="s">
        <v>310</v>
      </c>
      <c r="H197" s="1" t="s">
        <v>320</v>
      </c>
      <c r="I197" s="1" t="s">
        <v>32</v>
      </c>
      <c r="J197" s="1" t="s">
        <v>335</v>
      </c>
      <c r="K197" s="1" t="s">
        <v>21</v>
      </c>
      <c r="L197" s="1" t="s">
        <v>22</v>
      </c>
      <c r="M197" s="1" t="s">
        <v>39</v>
      </c>
      <c r="N197" s="1" t="s">
        <v>312</v>
      </c>
      <c r="O197" s="2">
        <v>8054944419451</v>
      </c>
      <c r="P197">
        <v>149</v>
      </c>
      <c r="Q197">
        <f t="shared" si="10"/>
        <v>64.782608695652172</v>
      </c>
      <c r="R197" s="1">
        <f t="shared" si="11"/>
        <v>64.782608695652172</v>
      </c>
    </row>
    <row r="198" spans="1:18" x14ac:dyDescent="0.25">
      <c r="A198" s="1">
        <v>10</v>
      </c>
      <c r="B198" s="1" t="s">
        <v>441</v>
      </c>
      <c r="C198" s="1">
        <v>1</v>
      </c>
      <c r="D198" s="1" t="s">
        <v>442</v>
      </c>
      <c r="E198" t="str">
        <f t="shared" si="9"/>
        <v>YF1378T4480</v>
      </c>
      <c r="F198" s="1" t="s">
        <v>443</v>
      </c>
      <c r="G198" s="1" t="s">
        <v>444</v>
      </c>
      <c r="H198" s="1" t="s">
        <v>445</v>
      </c>
      <c r="I198" s="1" t="s">
        <v>61</v>
      </c>
      <c r="J198" s="1" t="s">
        <v>321</v>
      </c>
      <c r="K198" s="1" t="s">
        <v>21</v>
      </c>
      <c r="L198" s="1" t="s">
        <v>322</v>
      </c>
      <c r="M198" s="1" t="s">
        <v>323</v>
      </c>
      <c r="N198" s="1" t="s">
        <v>446</v>
      </c>
      <c r="O198" s="2">
        <v>8055130670731</v>
      </c>
      <c r="P198">
        <v>266</v>
      </c>
      <c r="Q198">
        <f t="shared" si="10"/>
        <v>115.65217391304348</v>
      </c>
      <c r="R198" s="1">
        <f t="shared" si="11"/>
        <v>115.65217391304348</v>
      </c>
    </row>
    <row r="199" spans="1:18" x14ac:dyDescent="0.25">
      <c r="A199" s="1">
        <v>10</v>
      </c>
      <c r="B199" s="1" t="s">
        <v>441</v>
      </c>
      <c r="C199" s="1">
        <v>1</v>
      </c>
      <c r="D199" s="1" t="s">
        <v>447</v>
      </c>
      <c r="E199" t="str">
        <f t="shared" si="9"/>
        <v>YF1318T3193</v>
      </c>
      <c r="F199" s="1" t="s">
        <v>448</v>
      </c>
      <c r="G199" s="1" t="s">
        <v>449</v>
      </c>
      <c r="H199" s="1" t="s">
        <v>450</v>
      </c>
      <c r="I199" s="1" t="s">
        <v>77</v>
      </c>
      <c r="J199" s="1" t="s">
        <v>451</v>
      </c>
      <c r="K199" s="1" t="s">
        <v>21</v>
      </c>
      <c r="L199" s="1" t="s">
        <v>322</v>
      </c>
      <c r="M199" s="1" t="s">
        <v>323</v>
      </c>
      <c r="N199" s="1" t="s">
        <v>64</v>
      </c>
      <c r="O199" s="2">
        <v>8055130669445</v>
      </c>
      <c r="P199">
        <v>283</v>
      </c>
      <c r="Q199">
        <f t="shared" si="10"/>
        <v>123.04347826086958</v>
      </c>
      <c r="R199" s="1">
        <f t="shared" si="11"/>
        <v>123.04347826086958</v>
      </c>
    </row>
    <row r="200" spans="1:18" x14ac:dyDescent="0.25">
      <c r="A200" s="1">
        <v>10</v>
      </c>
      <c r="B200" s="1" t="s">
        <v>441</v>
      </c>
      <c r="C200" s="1">
        <v>2</v>
      </c>
      <c r="D200" s="1" t="s">
        <v>447</v>
      </c>
      <c r="E200" t="str">
        <f t="shared" si="9"/>
        <v>YF1318T3193</v>
      </c>
      <c r="F200" s="1" t="s">
        <v>448</v>
      </c>
      <c r="G200" s="1" t="s">
        <v>449</v>
      </c>
      <c r="H200" s="1" t="s">
        <v>450</v>
      </c>
      <c r="I200" s="1" t="s">
        <v>65</v>
      </c>
      <c r="J200" s="1" t="s">
        <v>451</v>
      </c>
      <c r="K200" s="1" t="s">
        <v>21</v>
      </c>
      <c r="L200" s="1" t="s">
        <v>322</v>
      </c>
      <c r="M200" s="1" t="s">
        <v>323</v>
      </c>
      <c r="N200" s="1" t="s">
        <v>64</v>
      </c>
      <c r="O200" s="2">
        <v>8055130669452</v>
      </c>
      <c r="P200">
        <v>283</v>
      </c>
      <c r="Q200">
        <f t="shared" si="10"/>
        <v>123.04347826086958</v>
      </c>
      <c r="R200" s="1">
        <f t="shared" si="11"/>
        <v>246.08695652173915</v>
      </c>
    </row>
    <row r="201" spans="1:18" x14ac:dyDescent="0.25">
      <c r="A201" s="1">
        <v>10</v>
      </c>
      <c r="B201" s="1" t="s">
        <v>441</v>
      </c>
      <c r="C201" s="1">
        <v>1</v>
      </c>
      <c r="D201" s="1" t="s">
        <v>452</v>
      </c>
      <c r="E201" t="str">
        <f t="shared" si="9"/>
        <v>YF1290J4515</v>
      </c>
      <c r="F201" s="1" t="s">
        <v>453</v>
      </c>
      <c r="G201" s="1" t="s">
        <v>429</v>
      </c>
      <c r="H201" s="1" t="s">
        <v>454</v>
      </c>
      <c r="I201" s="1" t="s">
        <v>65</v>
      </c>
      <c r="J201" s="1" t="s">
        <v>321</v>
      </c>
      <c r="K201" s="1" t="s">
        <v>21</v>
      </c>
      <c r="L201" s="1" t="s">
        <v>322</v>
      </c>
      <c r="M201" s="1" t="s">
        <v>323</v>
      </c>
      <c r="N201" s="1" t="s">
        <v>432</v>
      </c>
      <c r="O201" s="2">
        <v>8055130640291</v>
      </c>
      <c r="P201">
        <v>233</v>
      </c>
      <c r="Q201">
        <f t="shared" si="10"/>
        <v>101.30434782608697</v>
      </c>
      <c r="R201" s="1">
        <f t="shared" si="11"/>
        <v>101.30434782608697</v>
      </c>
    </row>
    <row r="202" spans="1:18" x14ac:dyDescent="0.25">
      <c r="A202" s="1">
        <v>10</v>
      </c>
      <c r="B202" s="1" t="s">
        <v>441</v>
      </c>
      <c r="C202" s="1">
        <v>1</v>
      </c>
      <c r="D202" s="1" t="s">
        <v>452</v>
      </c>
      <c r="E202" t="str">
        <f t="shared" si="9"/>
        <v>YF1290J4515</v>
      </c>
      <c r="F202" s="1" t="s">
        <v>453</v>
      </c>
      <c r="G202" s="1" t="s">
        <v>429</v>
      </c>
      <c r="H202" s="1" t="s">
        <v>454</v>
      </c>
      <c r="I202" s="1" t="s">
        <v>61</v>
      </c>
      <c r="J202" s="1" t="s">
        <v>321</v>
      </c>
      <c r="K202" s="1" t="s">
        <v>21</v>
      </c>
      <c r="L202" s="1" t="s">
        <v>322</v>
      </c>
      <c r="M202" s="1" t="s">
        <v>323</v>
      </c>
      <c r="N202" s="1" t="s">
        <v>432</v>
      </c>
      <c r="O202" s="2">
        <v>8055130640307</v>
      </c>
      <c r="P202">
        <v>233</v>
      </c>
      <c r="Q202">
        <f t="shared" si="10"/>
        <v>101.30434782608697</v>
      </c>
      <c r="R202" s="1">
        <f t="shared" si="11"/>
        <v>101.30434782608697</v>
      </c>
    </row>
    <row r="203" spans="1:18" x14ac:dyDescent="0.25">
      <c r="A203" s="1">
        <v>10</v>
      </c>
      <c r="B203" s="1" t="s">
        <v>441</v>
      </c>
      <c r="C203" s="1">
        <v>1</v>
      </c>
      <c r="D203" s="1" t="s">
        <v>455</v>
      </c>
      <c r="E203" t="str">
        <f t="shared" si="9"/>
        <v>WF3B99T5957</v>
      </c>
      <c r="F203" s="1" t="s">
        <v>456</v>
      </c>
      <c r="G203" s="1" t="s">
        <v>457</v>
      </c>
      <c r="H203" s="1" t="s">
        <v>458</v>
      </c>
      <c r="I203" s="1" t="s">
        <v>19</v>
      </c>
      <c r="J203" s="1" t="s">
        <v>307</v>
      </c>
      <c r="K203" s="1" t="s">
        <v>21</v>
      </c>
      <c r="L203" s="1" t="s">
        <v>22</v>
      </c>
      <c r="M203" s="1" t="s">
        <v>23</v>
      </c>
      <c r="N203" s="1" t="s">
        <v>64</v>
      </c>
      <c r="O203" s="2">
        <v>8054944373739</v>
      </c>
      <c r="P203">
        <v>179</v>
      </c>
      <c r="Q203">
        <f t="shared" si="10"/>
        <v>77.826086956521749</v>
      </c>
      <c r="R203" s="1">
        <f t="shared" si="11"/>
        <v>77.826086956521749</v>
      </c>
    </row>
    <row r="204" spans="1:18" x14ac:dyDescent="0.25">
      <c r="A204" s="1">
        <v>10</v>
      </c>
      <c r="B204" s="1" t="s">
        <v>441</v>
      </c>
      <c r="C204" s="1">
        <v>1</v>
      </c>
      <c r="D204" s="1" t="s">
        <v>459</v>
      </c>
      <c r="E204" t="str">
        <f t="shared" si="9"/>
        <v>MF3401T3450</v>
      </c>
      <c r="F204" s="1" t="s">
        <v>460</v>
      </c>
      <c r="G204" s="1" t="s">
        <v>461</v>
      </c>
      <c r="H204" s="1" t="s">
        <v>462</v>
      </c>
      <c r="I204" s="1" t="s">
        <v>29</v>
      </c>
      <c r="J204" s="1" t="s">
        <v>463</v>
      </c>
      <c r="K204" s="1" t="s">
        <v>21</v>
      </c>
      <c r="L204" s="1" t="s">
        <v>22</v>
      </c>
      <c r="M204" s="1" t="s">
        <v>343</v>
      </c>
      <c r="N204" s="1" t="s">
        <v>64</v>
      </c>
      <c r="O204" s="2">
        <v>8054944165754</v>
      </c>
      <c r="P204">
        <v>189</v>
      </c>
      <c r="Q204">
        <f t="shared" si="10"/>
        <v>82.173913043478265</v>
      </c>
      <c r="R204" s="1">
        <f t="shared" si="11"/>
        <v>82.173913043478265</v>
      </c>
    </row>
    <row r="205" spans="1:18" x14ac:dyDescent="0.25">
      <c r="A205" s="1">
        <v>10</v>
      </c>
      <c r="B205" s="1" t="s">
        <v>441</v>
      </c>
      <c r="C205" s="1">
        <v>1</v>
      </c>
      <c r="D205" s="1" t="s">
        <v>459</v>
      </c>
      <c r="E205" t="str">
        <f t="shared" si="9"/>
        <v>MF3401T3450</v>
      </c>
      <c r="F205" s="1" t="s">
        <v>460</v>
      </c>
      <c r="G205" s="1" t="s">
        <v>461</v>
      </c>
      <c r="H205" s="1" t="s">
        <v>462</v>
      </c>
      <c r="I205" s="1" t="s">
        <v>37</v>
      </c>
      <c r="J205" s="1" t="s">
        <v>463</v>
      </c>
      <c r="K205" s="1" t="s">
        <v>21</v>
      </c>
      <c r="L205" s="1" t="s">
        <v>22</v>
      </c>
      <c r="M205" s="1" t="s">
        <v>343</v>
      </c>
      <c r="N205" s="1" t="s">
        <v>64</v>
      </c>
      <c r="O205" s="2">
        <v>8054944165747</v>
      </c>
      <c r="P205">
        <v>189</v>
      </c>
      <c r="Q205">
        <f t="shared" si="10"/>
        <v>82.173913043478265</v>
      </c>
      <c r="R205" s="1">
        <f t="shared" si="11"/>
        <v>82.173913043478265</v>
      </c>
    </row>
    <row r="206" spans="1:18" x14ac:dyDescent="0.25">
      <c r="A206" s="1">
        <v>10</v>
      </c>
      <c r="B206" s="1" t="s">
        <v>441</v>
      </c>
      <c r="C206" s="1">
        <v>1</v>
      </c>
      <c r="D206" s="1" t="s">
        <v>442</v>
      </c>
      <c r="E206" t="str">
        <f t="shared" si="9"/>
        <v>YF1378T4480</v>
      </c>
      <c r="F206" s="1" t="s">
        <v>443</v>
      </c>
      <c r="G206" s="1" t="s">
        <v>444</v>
      </c>
      <c r="H206" s="1" t="s">
        <v>445</v>
      </c>
      <c r="I206" s="1" t="s">
        <v>77</v>
      </c>
      <c r="J206" s="1" t="s">
        <v>321</v>
      </c>
      <c r="K206" s="1" t="s">
        <v>21</v>
      </c>
      <c r="L206" s="1" t="s">
        <v>322</v>
      </c>
      <c r="M206" s="1" t="s">
        <v>323</v>
      </c>
      <c r="N206" s="1" t="s">
        <v>446</v>
      </c>
      <c r="O206" s="2">
        <v>8055130670717</v>
      </c>
      <c r="P206">
        <v>266</v>
      </c>
      <c r="Q206">
        <f t="shared" si="10"/>
        <v>115.65217391304348</v>
      </c>
      <c r="R206" s="1">
        <f t="shared" si="11"/>
        <v>115.65217391304348</v>
      </c>
    </row>
    <row r="207" spans="1:18" x14ac:dyDescent="0.25">
      <c r="A207" s="1">
        <v>10</v>
      </c>
      <c r="B207" s="1" t="s">
        <v>441</v>
      </c>
      <c r="C207" s="1">
        <v>1</v>
      </c>
      <c r="D207" s="1" t="s">
        <v>464</v>
      </c>
      <c r="E207" t="str">
        <f t="shared" si="9"/>
        <v>UF3094DS829</v>
      </c>
      <c r="F207" s="1" t="s">
        <v>465</v>
      </c>
      <c r="G207" s="1" t="s">
        <v>466</v>
      </c>
      <c r="H207" s="1" t="s">
        <v>467</v>
      </c>
      <c r="I207" s="1" t="s">
        <v>468</v>
      </c>
      <c r="J207" s="1" t="s">
        <v>469</v>
      </c>
      <c r="K207" s="1" t="s">
        <v>21</v>
      </c>
      <c r="L207" s="1" t="s">
        <v>22</v>
      </c>
      <c r="M207" s="1" t="s">
        <v>190</v>
      </c>
      <c r="N207" s="1" t="s">
        <v>470</v>
      </c>
      <c r="O207" s="2">
        <v>8055130759368</v>
      </c>
      <c r="P207">
        <v>209</v>
      </c>
      <c r="Q207">
        <f t="shared" si="10"/>
        <v>90.869565217391312</v>
      </c>
      <c r="R207" s="1">
        <f t="shared" si="11"/>
        <v>90.869565217391312</v>
      </c>
    </row>
    <row r="208" spans="1:18" x14ac:dyDescent="0.25">
      <c r="A208" s="1">
        <v>10</v>
      </c>
      <c r="B208" s="1" t="s">
        <v>441</v>
      </c>
      <c r="C208" s="1">
        <v>1</v>
      </c>
      <c r="D208" s="1" t="s">
        <v>471</v>
      </c>
      <c r="E208" t="str">
        <f t="shared" si="9"/>
        <v>WF2073T9055</v>
      </c>
      <c r="F208" s="1" t="s">
        <v>472</v>
      </c>
      <c r="G208" s="1" t="s">
        <v>473</v>
      </c>
      <c r="H208" s="1" t="s">
        <v>474</v>
      </c>
      <c r="I208" s="1" t="s">
        <v>19</v>
      </c>
      <c r="J208" s="1" t="s">
        <v>307</v>
      </c>
      <c r="K208" s="1" t="s">
        <v>21</v>
      </c>
      <c r="L208" s="1" t="s">
        <v>22</v>
      </c>
      <c r="M208" s="1" t="s">
        <v>23</v>
      </c>
      <c r="N208" s="1" t="s">
        <v>376</v>
      </c>
      <c r="O208" s="2">
        <v>8057590563981</v>
      </c>
      <c r="P208">
        <v>189</v>
      </c>
      <c r="Q208">
        <f t="shared" si="10"/>
        <v>82.173913043478265</v>
      </c>
      <c r="R208" s="1">
        <f t="shared" si="11"/>
        <v>82.173913043478265</v>
      </c>
    </row>
    <row r="209" spans="1:18" x14ac:dyDescent="0.25">
      <c r="A209" s="1">
        <v>10</v>
      </c>
      <c r="B209" s="1" t="s">
        <v>441</v>
      </c>
      <c r="C209" s="1">
        <v>1</v>
      </c>
      <c r="D209" s="1" t="s">
        <v>471</v>
      </c>
      <c r="E209" t="str">
        <f t="shared" si="9"/>
        <v>WF2073T9055</v>
      </c>
      <c r="F209" s="1" t="s">
        <v>472</v>
      </c>
      <c r="G209" s="1" t="s">
        <v>473</v>
      </c>
      <c r="H209" s="1" t="s">
        <v>474</v>
      </c>
      <c r="I209" s="1" t="s">
        <v>32</v>
      </c>
      <c r="J209" s="1" t="s">
        <v>307</v>
      </c>
      <c r="K209" s="1" t="s">
        <v>21</v>
      </c>
      <c r="L209" s="1" t="s">
        <v>22</v>
      </c>
      <c r="M209" s="1" t="s">
        <v>23</v>
      </c>
      <c r="N209" s="1" t="s">
        <v>376</v>
      </c>
      <c r="O209" s="2">
        <v>8057590563967</v>
      </c>
      <c r="P209">
        <v>189</v>
      </c>
      <c r="Q209">
        <f t="shared" si="10"/>
        <v>82.173913043478265</v>
      </c>
      <c r="R209" s="1">
        <f t="shared" si="11"/>
        <v>82.173913043478265</v>
      </c>
    </row>
    <row r="210" spans="1:18" x14ac:dyDescent="0.25">
      <c r="A210" s="1">
        <v>10</v>
      </c>
      <c r="B210" s="1" t="s">
        <v>441</v>
      </c>
      <c r="C210" s="1">
        <v>1</v>
      </c>
      <c r="D210" s="1" t="s">
        <v>475</v>
      </c>
      <c r="E210" t="str">
        <f t="shared" si="9"/>
        <v>WF3199T5957</v>
      </c>
      <c r="F210" s="1" t="s">
        <v>476</v>
      </c>
      <c r="G210" s="1" t="s">
        <v>457</v>
      </c>
      <c r="H210" s="1" t="s">
        <v>458</v>
      </c>
      <c r="I210" s="1" t="s">
        <v>50</v>
      </c>
      <c r="J210" s="1" t="s">
        <v>307</v>
      </c>
      <c r="K210" s="1" t="s">
        <v>21</v>
      </c>
      <c r="L210" s="1" t="s">
        <v>22</v>
      </c>
      <c r="M210" s="1" t="s">
        <v>23</v>
      </c>
      <c r="N210" s="1" t="s">
        <v>64</v>
      </c>
      <c r="O210" s="2">
        <v>8055130931849</v>
      </c>
      <c r="P210">
        <v>179</v>
      </c>
      <c r="Q210">
        <f t="shared" si="10"/>
        <v>77.826086956521749</v>
      </c>
      <c r="R210" s="1">
        <f t="shared" si="11"/>
        <v>77.826086956521749</v>
      </c>
    </row>
    <row r="211" spans="1:18" x14ac:dyDescent="0.25">
      <c r="A211" s="1">
        <v>10</v>
      </c>
      <c r="B211" s="1" t="s">
        <v>441</v>
      </c>
      <c r="C211" s="1">
        <v>1</v>
      </c>
      <c r="D211" s="1" t="s">
        <v>475</v>
      </c>
      <c r="E211" t="str">
        <f t="shared" si="9"/>
        <v>WF3199T5957</v>
      </c>
      <c r="F211" s="1" t="s">
        <v>476</v>
      </c>
      <c r="G211" s="1" t="s">
        <v>457</v>
      </c>
      <c r="H211" s="1" t="s">
        <v>458</v>
      </c>
      <c r="I211" s="1" t="s">
        <v>45</v>
      </c>
      <c r="J211" s="1" t="s">
        <v>307</v>
      </c>
      <c r="K211" s="1" t="s">
        <v>21</v>
      </c>
      <c r="L211" s="1" t="s">
        <v>22</v>
      </c>
      <c r="M211" s="1" t="s">
        <v>23</v>
      </c>
      <c r="N211" s="1" t="s">
        <v>64</v>
      </c>
      <c r="O211" s="2">
        <v>8055130931825</v>
      </c>
      <c r="P211">
        <v>179</v>
      </c>
      <c r="Q211">
        <f t="shared" si="10"/>
        <v>77.826086956521749</v>
      </c>
      <c r="R211" s="1">
        <f t="shared" si="11"/>
        <v>77.826086956521749</v>
      </c>
    </row>
    <row r="212" spans="1:18" x14ac:dyDescent="0.25">
      <c r="A212" s="1">
        <v>10</v>
      </c>
      <c r="B212" s="1" t="s">
        <v>441</v>
      </c>
      <c r="C212" s="1">
        <v>1</v>
      </c>
      <c r="D212" s="1" t="s">
        <v>477</v>
      </c>
      <c r="E212" t="str">
        <f t="shared" si="9"/>
        <v>WF3061J7821</v>
      </c>
      <c r="F212" s="1" t="s">
        <v>478</v>
      </c>
      <c r="G212" s="1" t="s">
        <v>479</v>
      </c>
      <c r="H212" s="1" t="s">
        <v>480</v>
      </c>
      <c r="I212" s="1" t="s">
        <v>50</v>
      </c>
      <c r="J212" s="1" t="s">
        <v>213</v>
      </c>
      <c r="K212" s="1" t="s">
        <v>21</v>
      </c>
      <c r="L212" s="1" t="s">
        <v>22</v>
      </c>
      <c r="M212" s="1" t="s">
        <v>39</v>
      </c>
      <c r="N212" s="1" t="s">
        <v>64</v>
      </c>
      <c r="O212" s="2">
        <v>8055130852205</v>
      </c>
      <c r="P212">
        <v>159</v>
      </c>
      <c r="Q212">
        <f t="shared" si="10"/>
        <v>69.130434782608702</v>
      </c>
      <c r="R212" s="1">
        <f t="shared" si="11"/>
        <v>69.130434782608702</v>
      </c>
    </row>
    <row r="213" spans="1:18" x14ac:dyDescent="0.25">
      <c r="A213" s="1">
        <v>10</v>
      </c>
      <c r="B213" s="1" t="s">
        <v>441</v>
      </c>
      <c r="C213" s="1">
        <v>1</v>
      </c>
      <c r="D213" s="1" t="s">
        <v>477</v>
      </c>
      <c r="E213" t="str">
        <f t="shared" si="9"/>
        <v>WF3061J7821</v>
      </c>
      <c r="F213" s="1" t="s">
        <v>478</v>
      </c>
      <c r="G213" s="1" t="s">
        <v>479</v>
      </c>
      <c r="H213" s="1" t="s">
        <v>480</v>
      </c>
      <c r="I213" s="1" t="s">
        <v>45</v>
      </c>
      <c r="J213" s="1" t="s">
        <v>213</v>
      </c>
      <c r="K213" s="1" t="s">
        <v>21</v>
      </c>
      <c r="L213" s="1" t="s">
        <v>22</v>
      </c>
      <c r="M213" s="1" t="s">
        <v>39</v>
      </c>
      <c r="N213" s="1" t="s">
        <v>64</v>
      </c>
      <c r="O213" s="2">
        <v>8055130852182</v>
      </c>
      <c r="P213">
        <v>159</v>
      </c>
      <c r="Q213">
        <f t="shared" si="10"/>
        <v>69.130434782608702</v>
      </c>
      <c r="R213" s="1">
        <f t="shared" si="11"/>
        <v>69.130434782608702</v>
      </c>
    </row>
    <row r="214" spans="1:18" x14ac:dyDescent="0.25">
      <c r="A214" s="1">
        <v>10</v>
      </c>
      <c r="B214" s="1" t="s">
        <v>441</v>
      </c>
      <c r="C214" s="1">
        <v>1</v>
      </c>
      <c r="D214" s="1" t="s">
        <v>477</v>
      </c>
      <c r="E214" t="str">
        <f t="shared" si="9"/>
        <v>WF3061J7821</v>
      </c>
      <c r="F214" s="1" t="s">
        <v>478</v>
      </c>
      <c r="G214" s="1" t="s">
        <v>479</v>
      </c>
      <c r="H214" s="1" t="s">
        <v>480</v>
      </c>
      <c r="I214" s="1" t="s">
        <v>32</v>
      </c>
      <c r="J214" s="1" t="s">
        <v>213</v>
      </c>
      <c r="K214" s="1" t="s">
        <v>21</v>
      </c>
      <c r="L214" s="1" t="s">
        <v>22</v>
      </c>
      <c r="M214" s="1" t="s">
        <v>39</v>
      </c>
      <c r="N214" s="1" t="s">
        <v>64</v>
      </c>
      <c r="O214" s="2">
        <v>8055130852175</v>
      </c>
      <c r="P214">
        <v>159</v>
      </c>
      <c r="Q214">
        <f t="shared" si="10"/>
        <v>69.130434782608702</v>
      </c>
      <c r="R214" s="1">
        <f t="shared" si="11"/>
        <v>69.130434782608702</v>
      </c>
    </row>
    <row r="215" spans="1:18" x14ac:dyDescent="0.25">
      <c r="A215" s="1">
        <v>10</v>
      </c>
      <c r="B215" s="1" t="s">
        <v>441</v>
      </c>
      <c r="C215" s="1">
        <v>1</v>
      </c>
      <c r="D215" s="1" t="s">
        <v>464</v>
      </c>
      <c r="E215" t="str">
        <f t="shared" si="9"/>
        <v>UF3094DS829</v>
      </c>
      <c r="F215" s="1" t="s">
        <v>465</v>
      </c>
      <c r="G215" s="1" t="s">
        <v>466</v>
      </c>
      <c r="H215" s="1" t="s">
        <v>467</v>
      </c>
      <c r="I215" s="1" t="s">
        <v>481</v>
      </c>
      <c r="J215" s="1" t="s">
        <v>469</v>
      </c>
      <c r="K215" s="1" t="s">
        <v>21</v>
      </c>
      <c r="L215" s="1" t="s">
        <v>22</v>
      </c>
      <c r="M215" s="1" t="s">
        <v>190</v>
      </c>
      <c r="N215" s="1" t="s">
        <v>470</v>
      </c>
      <c r="O215" s="2">
        <v>8055130752871</v>
      </c>
      <c r="P215">
        <v>209</v>
      </c>
      <c r="Q215">
        <f t="shared" si="10"/>
        <v>90.869565217391312</v>
      </c>
      <c r="R215" s="1">
        <f t="shared" si="11"/>
        <v>90.869565217391312</v>
      </c>
    </row>
    <row r="216" spans="1:18" x14ac:dyDescent="0.25">
      <c r="A216" s="1">
        <v>10</v>
      </c>
      <c r="B216" s="1" t="s">
        <v>441</v>
      </c>
      <c r="C216" s="1">
        <v>1</v>
      </c>
      <c r="D216" s="1" t="s">
        <v>482</v>
      </c>
      <c r="E216" t="str">
        <f t="shared" si="9"/>
        <v>MF3410T4050</v>
      </c>
      <c r="F216" s="1" t="s">
        <v>483</v>
      </c>
      <c r="G216" s="1" t="s">
        <v>305</v>
      </c>
      <c r="H216" s="1" t="s">
        <v>484</v>
      </c>
      <c r="I216" s="1" t="s">
        <v>37</v>
      </c>
      <c r="J216" s="1" t="s">
        <v>485</v>
      </c>
      <c r="K216" s="1" t="s">
        <v>21</v>
      </c>
      <c r="L216" s="1" t="s">
        <v>22</v>
      </c>
      <c r="M216" s="1" t="s">
        <v>23</v>
      </c>
      <c r="N216" s="1" t="s">
        <v>64</v>
      </c>
      <c r="O216" s="2">
        <v>8054944165310</v>
      </c>
      <c r="P216">
        <v>239</v>
      </c>
      <c r="Q216">
        <f t="shared" si="10"/>
        <v>103.91304347826087</v>
      </c>
      <c r="R216" s="1">
        <f t="shared" si="11"/>
        <v>103.91304347826087</v>
      </c>
    </row>
    <row r="217" spans="1:18" x14ac:dyDescent="0.25">
      <c r="A217" s="1">
        <v>10</v>
      </c>
      <c r="B217" s="1" t="s">
        <v>441</v>
      </c>
      <c r="C217" s="1">
        <v>1</v>
      </c>
      <c r="D217" s="1" t="s">
        <v>482</v>
      </c>
      <c r="E217" t="str">
        <f t="shared" si="9"/>
        <v>MF3410T4050</v>
      </c>
      <c r="F217" s="1" t="s">
        <v>483</v>
      </c>
      <c r="G217" s="1" t="s">
        <v>305</v>
      </c>
      <c r="H217" s="1" t="s">
        <v>484</v>
      </c>
      <c r="I217" s="1" t="s">
        <v>50</v>
      </c>
      <c r="J217" s="1" t="s">
        <v>485</v>
      </c>
      <c r="K217" s="1" t="s">
        <v>21</v>
      </c>
      <c r="L217" s="1" t="s">
        <v>22</v>
      </c>
      <c r="M217" s="1" t="s">
        <v>23</v>
      </c>
      <c r="N217" s="1" t="s">
        <v>64</v>
      </c>
      <c r="O217" s="2">
        <v>8054944165303</v>
      </c>
      <c r="P217">
        <v>239</v>
      </c>
      <c r="Q217">
        <f t="shared" si="10"/>
        <v>103.91304347826087</v>
      </c>
      <c r="R217" s="1">
        <f t="shared" si="11"/>
        <v>103.91304347826087</v>
      </c>
    </row>
    <row r="218" spans="1:18" x14ac:dyDescent="0.25">
      <c r="A218" s="1">
        <v>10</v>
      </c>
      <c r="B218" s="1" t="s">
        <v>441</v>
      </c>
      <c r="C218" s="1">
        <v>1</v>
      </c>
      <c r="D218" s="1" t="s">
        <v>482</v>
      </c>
      <c r="E218" t="str">
        <f t="shared" si="9"/>
        <v>MF3410T4050</v>
      </c>
      <c r="F218" s="1" t="s">
        <v>483</v>
      </c>
      <c r="G218" s="1" t="s">
        <v>305</v>
      </c>
      <c r="H218" s="1" t="s">
        <v>484</v>
      </c>
      <c r="I218" s="1" t="s">
        <v>45</v>
      </c>
      <c r="J218" s="1" t="s">
        <v>485</v>
      </c>
      <c r="K218" s="1" t="s">
        <v>21</v>
      </c>
      <c r="L218" s="1" t="s">
        <v>22</v>
      </c>
      <c r="M218" s="1" t="s">
        <v>23</v>
      </c>
      <c r="N218" s="1" t="s">
        <v>64</v>
      </c>
      <c r="O218" s="2">
        <v>8054944165280</v>
      </c>
      <c r="P218">
        <v>239</v>
      </c>
      <c r="Q218">
        <f t="shared" si="10"/>
        <v>103.91304347826087</v>
      </c>
      <c r="R218" s="1">
        <f t="shared" si="11"/>
        <v>103.91304347826087</v>
      </c>
    </row>
    <row r="219" spans="1:18" x14ac:dyDescent="0.25">
      <c r="A219" s="1">
        <v>10</v>
      </c>
      <c r="B219" s="1" t="s">
        <v>441</v>
      </c>
      <c r="C219" s="1">
        <v>1</v>
      </c>
      <c r="D219" s="1" t="s">
        <v>486</v>
      </c>
      <c r="E219" t="str">
        <f t="shared" si="9"/>
        <v>JF3046T3814</v>
      </c>
      <c r="F219" s="1" t="s">
        <v>487</v>
      </c>
      <c r="G219" s="1" t="s">
        <v>488</v>
      </c>
      <c r="H219" s="1" t="s">
        <v>489</v>
      </c>
      <c r="I219" s="1" t="s">
        <v>19</v>
      </c>
      <c r="J219" s="1" t="s">
        <v>426</v>
      </c>
      <c r="K219" s="1" t="s">
        <v>21</v>
      </c>
      <c r="L219" s="1" t="s">
        <v>22</v>
      </c>
      <c r="M219" s="1" t="s">
        <v>39</v>
      </c>
      <c r="N219" s="1" t="s">
        <v>64</v>
      </c>
      <c r="O219" s="2">
        <v>8054944461085</v>
      </c>
      <c r="P219">
        <v>145</v>
      </c>
      <c r="Q219">
        <f t="shared" si="10"/>
        <v>63.04347826086957</v>
      </c>
      <c r="R219" s="1">
        <f t="shared" si="11"/>
        <v>63.04347826086957</v>
      </c>
    </row>
    <row r="220" spans="1:18" x14ac:dyDescent="0.25">
      <c r="A220" s="1">
        <v>10</v>
      </c>
      <c r="B220" s="1" t="s">
        <v>441</v>
      </c>
      <c r="C220" s="1">
        <v>1</v>
      </c>
      <c r="D220" s="1" t="s">
        <v>486</v>
      </c>
      <c r="E220" t="str">
        <f t="shared" si="9"/>
        <v>JF3046T3814</v>
      </c>
      <c r="F220" s="1" t="s">
        <v>487</v>
      </c>
      <c r="G220" s="1" t="s">
        <v>488</v>
      </c>
      <c r="H220" s="1" t="s">
        <v>489</v>
      </c>
      <c r="I220" s="1" t="s">
        <v>32</v>
      </c>
      <c r="J220" s="1" t="s">
        <v>426</v>
      </c>
      <c r="K220" s="1" t="s">
        <v>21</v>
      </c>
      <c r="L220" s="1" t="s">
        <v>22</v>
      </c>
      <c r="M220" s="1" t="s">
        <v>39</v>
      </c>
      <c r="N220" s="1" t="s">
        <v>64</v>
      </c>
      <c r="O220" s="2">
        <v>8054944461061</v>
      </c>
      <c r="P220">
        <v>145</v>
      </c>
      <c r="Q220">
        <f t="shared" si="10"/>
        <v>63.04347826086957</v>
      </c>
      <c r="R220" s="1">
        <f t="shared" si="11"/>
        <v>63.04347826086957</v>
      </c>
    </row>
    <row r="221" spans="1:18" x14ac:dyDescent="0.25">
      <c r="A221" s="1">
        <v>10</v>
      </c>
      <c r="B221" s="1" t="s">
        <v>441</v>
      </c>
      <c r="C221" s="1">
        <v>1</v>
      </c>
      <c r="D221" s="1" t="s">
        <v>490</v>
      </c>
      <c r="E221" t="str">
        <f t="shared" si="9"/>
        <v>JF1022T3093</v>
      </c>
      <c r="F221" s="1" t="s">
        <v>491</v>
      </c>
      <c r="G221" s="1" t="s">
        <v>492</v>
      </c>
      <c r="H221" s="1" t="s">
        <v>493</v>
      </c>
      <c r="I221" s="1" t="s">
        <v>37</v>
      </c>
      <c r="J221" s="1" t="s">
        <v>426</v>
      </c>
      <c r="K221" s="1" t="s">
        <v>21</v>
      </c>
      <c r="L221" s="1" t="s">
        <v>22</v>
      </c>
      <c r="M221" s="1" t="s">
        <v>39</v>
      </c>
      <c r="N221" s="1" t="s">
        <v>494</v>
      </c>
      <c r="O221" s="2">
        <v>8057590004682</v>
      </c>
      <c r="P221">
        <v>135</v>
      </c>
      <c r="Q221">
        <f t="shared" si="10"/>
        <v>58.695652173913047</v>
      </c>
      <c r="R221" s="1">
        <f t="shared" si="11"/>
        <v>58.695652173913047</v>
      </c>
    </row>
    <row r="222" spans="1:18" x14ac:dyDescent="0.25">
      <c r="A222" s="1">
        <v>10</v>
      </c>
      <c r="B222" s="1" t="s">
        <v>441</v>
      </c>
      <c r="C222" s="1">
        <v>1</v>
      </c>
      <c r="D222" s="1" t="s">
        <v>490</v>
      </c>
      <c r="E222" t="str">
        <f t="shared" si="9"/>
        <v>JF1022T3093</v>
      </c>
      <c r="F222" s="1" t="s">
        <v>491</v>
      </c>
      <c r="G222" s="1" t="s">
        <v>492</v>
      </c>
      <c r="H222" s="1" t="s">
        <v>493</v>
      </c>
      <c r="I222" s="1" t="s">
        <v>50</v>
      </c>
      <c r="J222" s="1" t="s">
        <v>426</v>
      </c>
      <c r="K222" s="1" t="s">
        <v>21</v>
      </c>
      <c r="L222" s="1" t="s">
        <v>22</v>
      </c>
      <c r="M222" s="1" t="s">
        <v>39</v>
      </c>
      <c r="N222" s="1" t="s">
        <v>494</v>
      </c>
      <c r="O222" s="2">
        <v>8057590004675</v>
      </c>
      <c r="P222">
        <v>135</v>
      </c>
      <c r="Q222">
        <f t="shared" si="10"/>
        <v>58.695652173913047</v>
      </c>
      <c r="R222" s="1">
        <f t="shared" si="11"/>
        <v>58.695652173913047</v>
      </c>
    </row>
    <row r="223" spans="1:18" x14ac:dyDescent="0.25">
      <c r="A223" s="1">
        <v>10</v>
      </c>
      <c r="B223" s="1" t="s">
        <v>441</v>
      </c>
      <c r="C223" s="1">
        <v>1</v>
      </c>
      <c r="D223" s="1" t="s">
        <v>490</v>
      </c>
      <c r="E223" t="str">
        <f t="shared" si="9"/>
        <v>JF1022T3093</v>
      </c>
      <c r="F223" s="1" t="s">
        <v>491</v>
      </c>
      <c r="G223" s="1" t="s">
        <v>492</v>
      </c>
      <c r="H223" s="1" t="s">
        <v>493</v>
      </c>
      <c r="I223" s="1" t="s">
        <v>45</v>
      </c>
      <c r="J223" s="1" t="s">
        <v>426</v>
      </c>
      <c r="K223" s="1" t="s">
        <v>21</v>
      </c>
      <c r="L223" s="1" t="s">
        <v>22</v>
      </c>
      <c r="M223" s="1" t="s">
        <v>39</v>
      </c>
      <c r="N223" s="1" t="s">
        <v>494</v>
      </c>
      <c r="O223" s="2">
        <v>8057590004651</v>
      </c>
      <c r="P223">
        <v>135</v>
      </c>
      <c r="Q223">
        <f t="shared" si="10"/>
        <v>58.695652173913047</v>
      </c>
      <c r="R223" s="1">
        <f t="shared" si="11"/>
        <v>58.695652173913047</v>
      </c>
    </row>
    <row r="224" spans="1:18" x14ac:dyDescent="0.25">
      <c r="A224" s="1">
        <v>10</v>
      </c>
      <c r="B224" s="1" t="s">
        <v>441</v>
      </c>
      <c r="C224" s="1">
        <v>1</v>
      </c>
      <c r="D224" s="1" t="s">
        <v>490</v>
      </c>
      <c r="E224" t="str">
        <f t="shared" si="9"/>
        <v>JF1022T3093</v>
      </c>
      <c r="F224" s="1" t="s">
        <v>491</v>
      </c>
      <c r="G224" s="1" t="s">
        <v>492</v>
      </c>
      <c r="H224" s="1" t="s">
        <v>493</v>
      </c>
      <c r="I224" s="1" t="s">
        <v>32</v>
      </c>
      <c r="J224" s="1" t="s">
        <v>426</v>
      </c>
      <c r="K224" s="1" t="s">
        <v>21</v>
      </c>
      <c r="L224" s="1" t="s">
        <v>22</v>
      </c>
      <c r="M224" s="1" t="s">
        <v>39</v>
      </c>
      <c r="N224" s="1" t="s">
        <v>494</v>
      </c>
      <c r="O224" s="2">
        <v>8057590004644</v>
      </c>
      <c r="P224">
        <v>135</v>
      </c>
      <c r="Q224">
        <f t="shared" si="10"/>
        <v>58.695652173913047</v>
      </c>
      <c r="R224" s="1">
        <f t="shared" si="11"/>
        <v>58.695652173913047</v>
      </c>
    </row>
    <row r="225" spans="1:18" x14ac:dyDescent="0.25">
      <c r="A225" s="1">
        <v>10</v>
      </c>
      <c r="B225" s="1" t="s">
        <v>441</v>
      </c>
      <c r="C225" s="1">
        <v>1</v>
      </c>
      <c r="D225" s="1" t="s">
        <v>495</v>
      </c>
      <c r="E225" t="str">
        <f t="shared" si="9"/>
        <v>CF2298J1887</v>
      </c>
      <c r="F225" s="1" t="s">
        <v>496</v>
      </c>
      <c r="G225" s="1" t="s">
        <v>497</v>
      </c>
      <c r="H225" s="1" t="s">
        <v>498</v>
      </c>
      <c r="I225" s="1" t="s">
        <v>37</v>
      </c>
      <c r="J225" s="1" t="s">
        <v>335</v>
      </c>
      <c r="K225" s="1" t="s">
        <v>21</v>
      </c>
      <c r="L225" s="1" t="s">
        <v>22</v>
      </c>
      <c r="M225" s="1" t="s">
        <v>39</v>
      </c>
      <c r="N225" s="1" t="s">
        <v>64</v>
      </c>
      <c r="O225" s="2">
        <v>8057590548902</v>
      </c>
      <c r="P225">
        <v>229</v>
      </c>
      <c r="Q225">
        <f t="shared" si="10"/>
        <v>99.565217391304358</v>
      </c>
      <c r="R225" s="1">
        <f t="shared" si="11"/>
        <v>99.565217391304358</v>
      </c>
    </row>
    <row r="226" spans="1:18" x14ac:dyDescent="0.25">
      <c r="A226" s="1">
        <v>10</v>
      </c>
      <c r="B226" s="1" t="s">
        <v>441</v>
      </c>
      <c r="C226" s="1">
        <v>1</v>
      </c>
      <c r="D226" s="1" t="s">
        <v>495</v>
      </c>
      <c r="E226" t="str">
        <f t="shared" si="9"/>
        <v>CF2298J1887</v>
      </c>
      <c r="F226" s="1" t="s">
        <v>496</v>
      </c>
      <c r="G226" s="1" t="s">
        <v>497</v>
      </c>
      <c r="H226" s="1" t="s">
        <v>498</v>
      </c>
      <c r="I226" s="1" t="s">
        <v>19</v>
      </c>
      <c r="J226" s="1" t="s">
        <v>335</v>
      </c>
      <c r="K226" s="1" t="s">
        <v>21</v>
      </c>
      <c r="L226" s="1" t="s">
        <v>22</v>
      </c>
      <c r="M226" s="1" t="s">
        <v>39</v>
      </c>
      <c r="N226" s="1" t="s">
        <v>64</v>
      </c>
      <c r="O226" s="2">
        <v>8057590548889</v>
      </c>
      <c r="P226">
        <v>229</v>
      </c>
      <c r="Q226">
        <f t="shared" si="10"/>
        <v>99.565217391304358</v>
      </c>
      <c r="R226" s="1">
        <f t="shared" si="11"/>
        <v>99.565217391304358</v>
      </c>
    </row>
    <row r="227" spans="1:18" x14ac:dyDescent="0.25">
      <c r="A227" s="1">
        <v>10</v>
      </c>
      <c r="B227" s="1" t="s">
        <v>441</v>
      </c>
      <c r="C227" s="1">
        <v>1</v>
      </c>
      <c r="D227" s="1" t="s">
        <v>486</v>
      </c>
      <c r="E227" t="str">
        <f t="shared" si="9"/>
        <v>JF3046T3814</v>
      </c>
      <c r="F227" s="1" t="s">
        <v>487</v>
      </c>
      <c r="G227" s="1" t="s">
        <v>488</v>
      </c>
      <c r="H227" s="1" t="s">
        <v>489</v>
      </c>
      <c r="I227" s="1" t="s">
        <v>50</v>
      </c>
      <c r="J227" s="1" t="s">
        <v>426</v>
      </c>
      <c r="K227" s="1" t="s">
        <v>21</v>
      </c>
      <c r="L227" s="1" t="s">
        <v>22</v>
      </c>
      <c r="M227" s="1" t="s">
        <v>39</v>
      </c>
      <c r="N227" s="1" t="s">
        <v>64</v>
      </c>
      <c r="O227" s="2">
        <v>8054944461092</v>
      </c>
      <c r="P227">
        <v>145</v>
      </c>
      <c r="Q227">
        <f t="shared" si="10"/>
        <v>63.04347826086957</v>
      </c>
      <c r="R227" s="1">
        <f t="shared" si="11"/>
        <v>63.04347826086957</v>
      </c>
    </row>
    <row r="228" spans="1:18" x14ac:dyDescent="0.25">
      <c r="A228" s="1">
        <v>10</v>
      </c>
      <c r="B228" s="1" t="s">
        <v>441</v>
      </c>
      <c r="C228" s="1">
        <v>1</v>
      </c>
      <c r="D228" s="1" t="s">
        <v>486</v>
      </c>
      <c r="E228" t="str">
        <f t="shared" si="9"/>
        <v>JF3046T3814</v>
      </c>
      <c r="F228" s="1" t="s">
        <v>487</v>
      </c>
      <c r="G228" s="1" t="s">
        <v>488</v>
      </c>
      <c r="H228" s="1" t="s">
        <v>489</v>
      </c>
      <c r="I228" s="1" t="s">
        <v>37</v>
      </c>
      <c r="J228" s="1" t="s">
        <v>426</v>
      </c>
      <c r="K228" s="1" t="s">
        <v>21</v>
      </c>
      <c r="L228" s="1" t="s">
        <v>22</v>
      </c>
      <c r="M228" s="1" t="s">
        <v>39</v>
      </c>
      <c r="N228" s="1" t="s">
        <v>64</v>
      </c>
      <c r="O228" s="2">
        <v>8054944461108</v>
      </c>
      <c r="P228">
        <v>145</v>
      </c>
      <c r="Q228">
        <f t="shared" si="10"/>
        <v>63.04347826086957</v>
      </c>
      <c r="R228" s="1">
        <f t="shared" si="11"/>
        <v>63.04347826086957</v>
      </c>
    </row>
    <row r="229" spans="1:18" x14ac:dyDescent="0.25">
      <c r="A229" s="1">
        <v>10</v>
      </c>
      <c r="B229" s="1" t="s">
        <v>441</v>
      </c>
      <c r="C229" s="1">
        <v>1</v>
      </c>
      <c r="D229" s="1" t="s">
        <v>499</v>
      </c>
      <c r="E229" t="str">
        <f t="shared" si="9"/>
        <v>MF3407T3698</v>
      </c>
      <c r="F229" s="1" t="s">
        <v>500</v>
      </c>
      <c r="G229" s="1" t="s">
        <v>501</v>
      </c>
      <c r="H229" s="1" t="s">
        <v>502</v>
      </c>
      <c r="I229" s="1" t="s">
        <v>37</v>
      </c>
      <c r="J229" s="1" t="s">
        <v>503</v>
      </c>
      <c r="K229" s="1" t="s">
        <v>21</v>
      </c>
      <c r="L229" s="1" t="s">
        <v>22</v>
      </c>
      <c r="M229" s="1" t="s">
        <v>39</v>
      </c>
      <c r="N229" s="1" t="s">
        <v>244</v>
      </c>
      <c r="O229" s="2">
        <v>8054944165198</v>
      </c>
      <c r="P229">
        <v>199</v>
      </c>
      <c r="Q229">
        <f t="shared" si="10"/>
        <v>86.521739130434796</v>
      </c>
      <c r="R229" s="1">
        <f t="shared" si="11"/>
        <v>86.521739130434796</v>
      </c>
    </row>
    <row r="230" spans="1:18" x14ac:dyDescent="0.25">
      <c r="A230" s="1">
        <v>10</v>
      </c>
      <c r="B230" s="1" t="s">
        <v>441</v>
      </c>
      <c r="C230" s="1">
        <v>1</v>
      </c>
      <c r="D230" s="1" t="s">
        <v>499</v>
      </c>
      <c r="E230" t="str">
        <f t="shared" si="9"/>
        <v>MF3407T3698</v>
      </c>
      <c r="F230" s="1" t="s">
        <v>500</v>
      </c>
      <c r="G230" s="1" t="s">
        <v>501</v>
      </c>
      <c r="H230" s="1" t="s">
        <v>502</v>
      </c>
      <c r="I230" s="1" t="s">
        <v>50</v>
      </c>
      <c r="J230" s="1" t="s">
        <v>503</v>
      </c>
      <c r="K230" s="1" t="s">
        <v>21</v>
      </c>
      <c r="L230" s="1" t="s">
        <v>22</v>
      </c>
      <c r="M230" s="1" t="s">
        <v>39</v>
      </c>
      <c r="N230" s="1" t="s">
        <v>244</v>
      </c>
      <c r="O230" s="2">
        <v>8054944165181</v>
      </c>
      <c r="P230">
        <v>199</v>
      </c>
      <c r="Q230">
        <f t="shared" si="10"/>
        <v>86.521739130434796</v>
      </c>
      <c r="R230" s="1">
        <f t="shared" si="11"/>
        <v>86.521739130434796</v>
      </c>
    </row>
    <row r="231" spans="1:18" x14ac:dyDescent="0.25">
      <c r="A231" s="1">
        <v>10</v>
      </c>
      <c r="B231" s="1" t="s">
        <v>441</v>
      </c>
      <c r="C231" s="1">
        <v>1</v>
      </c>
      <c r="D231" s="1" t="s">
        <v>504</v>
      </c>
      <c r="E231" t="str">
        <f t="shared" si="9"/>
        <v>WF3159T4050</v>
      </c>
      <c r="F231" s="1" t="s">
        <v>505</v>
      </c>
      <c r="G231" s="1" t="s">
        <v>305</v>
      </c>
      <c r="H231" s="1" t="s">
        <v>506</v>
      </c>
      <c r="I231" s="1" t="s">
        <v>50</v>
      </c>
      <c r="J231" s="1" t="s">
        <v>307</v>
      </c>
      <c r="K231" s="1" t="s">
        <v>21</v>
      </c>
      <c r="L231" s="1" t="s">
        <v>22</v>
      </c>
      <c r="M231" s="1" t="s">
        <v>23</v>
      </c>
      <c r="N231" s="1" t="s">
        <v>64</v>
      </c>
      <c r="O231" s="2">
        <v>8054944017589</v>
      </c>
      <c r="P231">
        <v>239</v>
      </c>
      <c r="Q231">
        <f t="shared" si="10"/>
        <v>103.91304347826087</v>
      </c>
      <c r="R231" s="1">
        <f t="shared" si="11"/>
        <v>103.91304347826087</v>
      </c>
    </row>
    <row r="232" spans="1:18" x14ac:dyDescent="0.25">
      <c r="A232" s="1">
        <v>10</v>
      </c>
      <c r="B232" s="1" t="s">
        <v>441</v>
      </c>
      <c r="C232" s="1">
        <v>1</v>
      </c>
      <c r="D232" s="1" t="s">
        <v>504</v>
      </c>
      <c r="E232" t="str">
        <f t="shared" si="9"/>
        <v>WF3159T4050</v>
      </c>
      <c r="F232" s="1" t="s">
        <v>505</v>
      </c>
      <c r="G232" s="1" t="s">
        <v>305</v>
      </c>
      <c r="H232" s="1" t="s">
        <v>506</v>
      </c>
      <c r="I232" s="1" t="s">
        <v>19</v>
      </c>
      <c r="J232" s="1" t="s">
        <v>307</v>
      </c>
      <c r="K232" s="1" t="s">
        <v>21</v>
      </c>
      <c r="L232" s="1" t="s">
        <v>22</v>
      </c>
      <c r="M232" s="1" t="s">
        <v>23</v>
      </c>
      <c r="N232" s="1" t="s">
        <v>64</v>
      </c>
      <c r="O232" s="2">
        <v>8054944017572</v>
      </c>
      <c r="P232">
        <v>239</v>
      </c>
      <c r="Q232">
        <f t="shared" si="10"/>
        <v>103.91304347826087</v>
      </c>
      <c r="R232" s="1">
        <f t="shared" si="11"/>
        <v>103.91304347826087</v>
      </c>
    </row>
    <row r="233" spans="1:18" x14ac:dyDescent="0.25">
      <c r="A233" s="1">
        <v>10</v>
      </c>
      <c r="B233" s="1" t="s">
        <v>441</v>
      </c>
      <c r="C233" s="1">
        <v>1</v>
      </c>
      <c r="D233" s="1" t="s">
        <v>507</v>
      </c>
      <c r="E233" t="str">
        <f t="shared" si="9"/>
        <v>EG0156T4690</v>
      </c>
      <c r="F233" s="1" t="s">
        <v>508</v>
      </c>
      <c r="G233" s="1" t="s">
        <v>509</v>
      </c>
      <c r="H233" s="1" t="s">
        <v>54</v>
      </c>
      <c r="I233" s="1" t="s">
        <v>334</v>
      </c>
      <c r="J233" s="1" t="s">
        <v>426</v>
      </c>
      <c r="K233" s="1" t="s">
        <v>21</v>
      </c>
      <c r="L233" s="1" t="s">
        <v>322</v>
      </c>
      <c r="M233" s="1" t="s">
        <v>323</v>
      </c>
      <c r="N233" s="1" t="s">
        <v>376</v>
      </c>
      <c r="O233" s="2">
        <v>8053473865807</v>
      </c>
      <c r="P233">
        <v>179</v>
      </c>
      <c r="Q233">
        <f t="shared" si="10"/>
        <v>77.826086956521749</v>
      </c>
      <c r="R233" s="1">
        <f t="shared" si="11"/>
        <v>77.826086956521749</v>
      </c>
    </row>
    <row r="234" spans="1:18" x14ac:dyDescent="0.25">
      <c r="A234" s="1">
        <v>10</v>
      </c>
      <c r="B234" s="1" t="s">
        <v>441</v>
      </c>
      <c r="C234" s="1">
        <v>1</v>
      </c>
      <c r="D234" s="1" t="s">
        <v>507</v>
      </c>
      <c r="E234" t="str">
        <f t="shared" si="9"/>
        <v>EG0156T4690</v>
      </c>
      <c r="F234" s="1" t="s">
        <v>508</v>
      </c>
      <c r="G234" s="1" t="s">
        <v>509</v>
      </c>
      <c r="H234" s="1" t="s">
        <v>54</v>
      </c>
      <c r="I234" s="1" t="s">
        <v>77</v>
      </c>
      <c r="J234" s="1" t="s">
        <v>426</v>
      </c>
      <c r="K234" s="1" t="s">
        <v>21</v>
      </c>
      <c r="L234" s="1" t="s">
        <v>322</v>
      </c>
      <c r="M234" s="1" t="s">
        <v>323</v>
      </c>
      <c r="N234" s="1" t="s">
        <v>376</v>
      </c>
      <c r="O234" s="2">
        <v>8053473865814</v>
      </c>
      <c r="P234">
        <v>179</v>
      </c>
      <c r="Q234">
        <f t="shared" si="10"/>
        <v>77.826086956521749</v>
      </c>
      <c r="R234" s="1">
        <f t="shared" si="11"/>
        <v>77.826086956521749</v>
      </c>
    </row>
    <row r="235" spans="1:18" x14ac:dyDescent="0.25">
      <c r="A235" s="1">
        <v>10</v>
      </c>
      <c r="B235" s="1" t="s">
        <v>441</v>
      </c>
      <c r="C235" s="1">
        <v>1</v>
      </c>
      <c r="D235" s="1" t="s">
        <v>510</v>
      </c>
      <c r="E235" t="str">
        <f t="shared" si="9"/>
        <v>JF3067T4587</v>
      </c>
      <c r="F235" s="1" t="s">
        <v>511</v>
      </c>
      <c r="G235" s="1" t="s">
        <v>512</v>
      </c>
      <c r="H235" s="1" t="s">
        <v>454</v>
      </c>
      <c r="I235" s="1" t="s">
        <v>37</v>
      </c>
      <c r="J235" s="1" t="s">
        <v>426</v>
      </c>
      <c r="K235" s="1" t="s">
        <v>21</v>
      </c>
      <c r="L235" s="1" t="s">
        <v>22</v>
      </c>
      <c r="M235" s="1" t="s">
        <v>207</v>
      </c>
      <c r="N235" s="1" t="s">
        <v>64</v>
      </c>
      <c r="O235" s="2">
        <v>8054944460491</v>
      </c>
      <c r="P235">
        <v>145</v>
      </c>
      <c r="Q235">
        <f t="shared" si="10"/>
        <v>63.04347826086957</v>
      </c>
      <c r="R235" s="1">
        <f t="shared" si="11"/>
        <v>63.04347826086957</v>
      </c>
    </row>
    <row r="236" spans="1:18" x14ac:dyDescent="0.25">
      <c r="A236" s="1">
        <v>10</v>
      </c>
      <c r="B236" s="1" t="s">
        <v>441</v>
      </c>
      <c r="C236" s="1">
        <v>1</v>
      </c>
      <c r="D236" s="1" t="s">
        <v>510</v>
      </c>
      <c r="E236" t="str">
        <f t="shared" si="9"/>
        <v>JF3067T4587</v>
      </c>
      <c r="F236" s="1" t="s">
        <v>511</v>
      </c>
      <c r="G236" s="1" t="s">
        <v>512</v>
      </c>
      <c r="H236" s="1" t="s">
        <v>454</v>
      </c>
      <c r="I236" s="1" t="s">
        <v>50</v>
      </c>
      <c r="J236" s="1" t="s">
        <v>426</v>
      </c>
      <c r="K236" s="1" t="s">
        <v>21</v>
      </c>
      <c r="L236" s="1" t="s">
        <v>22</v>
      </c>
      <c r="M236" s="1" t="s">
        <v>207</v>
      </c>
      <c r="N236" s="1" t="s">
        <v>64</v>
      </c>
      <c r="O236" s="2">
        <v>8054944460484</v>
      </c>
      <c r="P236">
        <v>145</v>
      </c>
      <c r="Q236">
        <f t="shared" si="10"/>
        <v>63.04347826086957</v>
      </c>
      <c r="R236" s="1">
        <f t="shared" si="11"/>
        <v>63.04347826086957</v>
      </c>
    </row>
    <row r="237" spans="1:18" x14ac:dyDescent="0.25">
      <c r="A237" s="1">
        <v>11</v>
      </c>
      <c r="B237" s="1" t="s">
        <v>513</v>
      </c>
      <c r="C237" s="1">
        <v>2</v>
      </c>
      <c r="D237" s="1" t="s">
        <v>514</v>
      </c>
      <c r="E237" t="str">
        <f t="shared" si="9"/>
        <v>UF3120D3092</v>
      </c>
      <c r="F237" s="1" t="s">
        <v>515</v>
      </c>
      <c r="G237" s="1" t="s">
        <v>194</v>
      </c>
      <c r="H237" s="1" t="s">
        <v>516</v>
      </c>
      <c r="I237" s="1" t="s">
        <v>50</v>
      </c>
      <c r="J237" s="1" t="s">
        <v>517</v>
      </c>
      <c r="K237" s="1" t="s">
        <v>21</v>
      </c>
      <c r="L237" s="1" t="s">
        <v>22</v>
      </c>
      <c r="M237" s="1" t="s">
        <v>23</v>
      </c>
      <c r="N237" s="1" t="s">
        <v>64</v>
      </c>
      <c r="O237" s="2">
        <v>8055130753489</v>
      </c>
      <c r="P237">
        <v>219</v>
      </c>
      <c r="Q237">
        <f t="shared" si="10"/>
        <v>95.217391304347828</v>
      </c>
      <c r="R237" s="1">
        <f t="shared" si="11"/>
        <v>190.43478260869566</v>
      </c>
    </row>
    <row r="238" spans="1:18" x14ac:dyDescent="0.25">
      <c r="A238" s="1">
        <v>11</v>
      </c>
      <c r="B238" s="1" t="s">
        <v>513</v>
      </c>
      <c r="C238" s="1">
        <v>1</v>
      </c>
      <c r="D238" s="1" t="s">
        <v>514</v>
      </c>
      <c r="E238" t="str">
        <f t="shared" si="9"/>
        <v>UF3120D3092</v>
      </c>
      <c r="F238" s="1" t="s">
        <v>515</v>
      </c>
      <c r="G238" s="1" t="s">
        <v>194</v>
      </c>
      <c r="H238" s="1" t="s">
        <v>516</v>
      </c>
      <c r="I238" s="1" t="s">
        <v>19</v>
      </c>
      <c r="J238" s="1" t="s">
        <v>517</v>
      </c>
      <c r="K238" s="1" t="s">
        <v>21</v>
      </c>
      <c r="L238" s="1" t="s">
        <v>22</v>
      </c>
      <c r="M238" s="1" t="s">
        <v>23</v>
      </c>
      <c r="N238" s="1" t="s">
        <v>64</v>
      </c>
      <c r="O238" s="2">
        <v>8055130753472</v>
      </c>
      <c r="P238">
        <v>219</v>
      </c>
      <c r="Q238">
        <f t="shared" si="10"/>
        <v>95.217391304347828</v>
      </c>
      <c r="R238" s="1">
        <f t="shared" si="11"/>
        <v>95.217391304347828</v>
      </c>
    </row>
    <row r="239" spans="1:18" x14ac:dyDescent="0.25">
      <c r="A239" s="1">
        <v>11</v>
      </c>
      <c r="B239" s="1" t="s">
        <v>513</v>
      </c>
      <c r="C239" s="1">
        <v>2</v>
      </c>
      <c r="D239" s="1" t="s">
        <v>514</v>
      </c>
      <c r="E239" t="str">
        <f t="shared" si="9"/>
        <v>UF3120D3092</v>
      </c>
      <c r="F239" s="1" t="s">
        <v>515</v>
      </c>
      <c r="G239" s="1" t="s">
        <v>194</v>
      </c>
      <c r="H239" s="1" t="s">
        <v>516</v>
      </c>
      <c r="I239" s="1" t="s">
        <v>45</v>
      </c>
      <c r="J239" s="1" t="s">
        <v>517</v>
      </c>
      <c r="K239" s="1" t="s">
        <v>21</v>
      </c>
      <c r="L239" s="1" t="s">
        <v>22</v>
      </c>
      <c r="M239" s="1" t="s">
        <v>23</v>
      </c>
      <c r="N239" s="1" t="s">
        <v>64</v>
      </c>
      <c r="O239" s="2">
        <v>8055130753465</v>
      </c>
      <c r="P239">
        <v>219</v>
      </c>
      <c r="Q239">
        <f t="shared" si="10"/>
        <v>95.217391304347828</v>
      </c>
      <c r="R239" s="1">
        <f t="shared" si="11"/>
        <v>190.43478260869566</v>
      </c>
    </row>
    <row r="240" spans="1:18" x14ac:dyDescent="0.25">
      <c r="A240" s="1">
        <v>11</v>
      </c>
      <c r="B240" s="1" t="s">
        <v>513</v>
      </c>
      <c r="C240" s="1">
        <v>1</v>
      </c>
      <c r="D240" s="1" t="s">
        <v>518</v>
      </c>
      <c r="E240" t="str">
        <f t="shared" si="9"/>
        <v>TF3044J4523</v>
      </c>
      <c r="F240" s="1" t="s">
        <v>519</v>
      </c>
      <c r="G240" s="1" t="s">
        <v>520</v>
      </c>
      <c r="H240" s="1" t="s">
        <v>521</v>
      </c>
      <c r="I240" s="1" t="s">
        <v>334</v>
      </c>
      <c r="J240" s="1" t="s">
        <v>388</v>
      </c>
      <c r="K240" s="1" t="s">
        <v>21</v>
      </c>
      <c r="L240" s="1" t="s">
        <v>22</v>
      </c>
      <c r="M240" s="1" t="s">
        <v>23</v>
      </c>
      <c r="N240" s="1" t="s">
        <v>344</v>
      </c>
      <c r="O240" s="2">
        <v>8055130715586</v>
      </c>
      <c r="P240">
        <v>149</v>
      </c>
      <c r="Q240">
        <f t="shared" si="10"/>
        <v>64.782608695652172</v>
      </c>
      <c r="R240" s="1">
        <f t="shared" si="11"/>
        <v>64.782608695652172</v>
      </c>
    </row>
    <row r="241" spans="1:18" x14ac:dyDescent="0.25">
      <c r="A241" s="1">
        <v>11</v>
      </c>
      <c r="B241" s="1" t="s">
        <v>513</v>
      </c>
      <c r="C241" s="1">
        <v>2</v>
      </c>
      <c r="D241" s="1" t="s">
        <v>518</v>
      </c>
      <c r="E241" t="str">
        <f t="shared" si="9"/>
        <v>TF3044J4523</v>
      </c>
      <c r="F241" s="1" t="s">
        <v>519</v>
      </c>
      <c r="G241" s="1" t="s">
        <v>520</v>
      </c>
      <c r="H241" s="1" t="s">
        <v>521</v>
      </c>
      <c r="I241" s="1" t="s">
        <v>77</v>
      </c>
      <c r="J241" s="1" t="s">
        <v>388</v>
      </c>
      <c r="K241" s="1" t="s">
        <v>21</v>
      </c>
      <c r="L241" s="1" t="s">
        <v>22</v>
      </c>
      <c r="M241" s="1" t="s">
        <v>23</v>
      </c>
      <c r="N241" s="1" t="s">
        <v>344</v>
      </c>
      <c r="O241" s="2">
        <v>8055130715593</v>
      </c>
      <c r="P241">
        <v>149</v>
      </c>
      <c r="Q241">
        <f t="shared" si="10"/>
        <v>64.782608695652172</v>
      </c>
      <c r="R241" s="1">
        <f t="shared" si="11"/>
        <v>129.56521739130434</v>
      </c>
    </row>
    <row r="242" spans="1:18" x14ac:dyDescent="0.25">
      <c r="A242" s="1">
        <v>11</v>
      </c>
      <c r="B242" s="1" t="s">
        <v>513</v>
      </c>
      <c r="C242" s="1">
        <v>1</v>
      </c>
      <c r="D242" s="1" t="s">
        <v>518</v>
      </c>
      <c r="E242" t="str">
        <f t="shared" si="9"/>
        <v>TF3044J4523</v>
      </c>
      <c r="F242" s="1" t="s">
        <v>519</v>
      </c>
      <c r="G242" s="1" t="s">
        <v>520</v>
      </c>
      <c r="H242" s="1" t="s">
        <v>521</v>
      </c>
      <c r="I242" s="1" t="s">
        <v>65</v>
      </c>
      <c r="J242" s="1" t="s">
        <v>388</v>
      </c>
      <c r="K242" s="1" t="s">
        <v>21</v>
      </c>
      <c r="L242" s="1" t="s">
        <v>22</v>
      </c>
      <c r="M242" s="1" t="s">
        <v>23</v>
      </c>
      <c r="N242" s="1" t="s">
        <v>344</v>
      </c>
      <c r="O242" s="2">
        <v>8055130715609</v>
      </c>
      <c r="P242">
        <v>149</v>
      </c>
      <c r="Q242">
        <f t="shared" si="10"/>
        <v>64.782608695652172</v>
      </c>
      <c r="R242" s="1">
        <f t="shared" si="11"/>
        <v>64.782608695652172</v>
      </c>
    </row>
    <row r="243" spans="1:18" x14ac:dyDescent="0.25">
      <c r="A243" s="1">
        <v>11</v>
      </c>
      <c r="B243" s="1" t="s">
        <v>513</v>
      </c>
      <c r="C243" s="1">
        <v>1</v>
      </c>
      <c r="D243" s="1" t="s">
        <v>518</v>
      </c>
      <c r="E243" t="str">
        <f t="shared" si="9"/>
        <v>TF3044J4523</v>
      </c>
      <c r="F243" s="1" t="s">
        <v>519</v>
      </c>
      <c r="G243" s="1" t="s">
        <v>520</v>
      </c>
      <c r="H243" s="1" t="s">
        <v>521</v>
      </c>
      <c r="I243" s="1" t="s">
        <v>61</v>
      </c>
      <c r="J243" s="1" t="s">
        <v>388</v>
      </c>
      <c r="K243" s="1" t="s">
        <v>21</v>
      </c>
      <c r="L243" s="1" t="s">
        <v>22</v>
      </c>
      <c r="M243" s="1" t="s">
        <v>23</v>
      </c>
      <c r="N243" s="1" t="s">
        <v>344</v>
      </c>
      <c r="O243" s="2">
        <v>8055130715616</v>
      </c>
      <c r="P243">
        <v>149</v>
      </c>
      <c r="Q243">
        <f t="shared" si="10"/>
        <v>64.782608695652172</v>
      </c>
      <c r="R243" s="1">
        <f t="shared" si="11"/>
        <v>64.782608695652172</v>
      </c>
    </row>
    <row r="244" spans="1:18" x14ac:dyDescent="0.25">
      <c r="A244" s="1">
        <v>11</v>
      </c>
      <c r="B244" s="1" t="s">
        <v>513</v>
      </c>
      <c r="C244" s="1">
        <v>1</v>
      </c>
      <c r="D244" s="1" t="s">
        <v>522</v>
      </c>
      <c r="E244" t="str">
        <f t="shared" si="9"/>
        <v>CF3141T2527</v>
      </c>
      <c r="F244" s="1" t="s">
        <v>523</v>
      </c>
      <c r="G244" s="1" t="s">
        <v>255</v>
      </c>
      <c r="H244" s="1" t="s">
        <v>256</v>
      </c>
      <c r="I244" s="1" t="s">
        <v>29</v>
      </c>
      <c r="J244" s="1" t="s">
        <v>524</v>
      </c>
      <c r="K244" s="1" t="s">
        <v>21</v>
      </c>
      <c r="L244" s="1" t="s">
        <v>22</v>
      </c>
      <c r="M244" s="1" t="s">
        <v>258</v>
      </c>
      <c r="N244" s="1" t="s">
        <v>214</v>
      </c>
      <c r="O244" s="2">
        <v>8055130824158</v>
      </c>
      <c r="P244">
        <v>219</v>
      </c>
      <c r="Q244">
        <f t="shared" si="10"/>
        <v>95.217391304347828</v>
      </c>
      <c r="R244" s="1">
        <f t="shared" si="11"/>
        <v>95.217391304347828</v>
      </c>
    </row>
    <row r="245" spans="1:18" x14ac:dyDescent="0.25">
      <c r="A245" s="1">
        <v>11</v>
      </c>
      <c r="B245" s="1" t="s">
        <v>513</v>
      </c>
      <c r="C245" s="1">
        <v>1</v>
      </c>
      <c r="D245" s="1" t="s">
        <v>525</v>
      </c>
      <c r="E245" t="str">
        <f t="shared" si="9"/>
        <v>CF3233TS531</v>
      </c>
      <c r="F245" s="1" t="s">
        <v>526</v>
      </c>
      <c r="G245" s="1" t="s">
        <v>527</v>
      </c>
      <c r="H245" s="1" t="s">
        <v>528</v>
      </c>
      <c r="I245" s="1" t="s">
        <v>32</v>
      </c>
      <c r="J245" s="1" t="s">
        <v>529</v>
      </c>
      <c r="K245" s="1" t="s">
        <v>21</v>
      </c>
      <c r="L245" s="1" t="s">
        <v>22</v>
      </c>
      <c r="M245" s="1" t="s">
        <v>39</v>
      </c>
      <c r="N245" s="1" t="s">
        <v>64</v>
      </c>
      <c r="O245" s="2">
        <v>8055130830135</v>
      </c>
      <c r="P245">
        <v>229</v>
      </c>
      <c r="Q245">
        <f t="shared" si="10"/>
        <v>99.565217391304358</v>
      </c>
      <c r="R245" s="1">
        <f t="shared" si="11"/>
        <v>99.565217391304358</v>
      </c>
    </row>
    <row r="246" spans="1:18" x14ac:dyDescent="0.25">
      <c r="A246" s="1">
        <v>11</v>
      </c>
      <c r="B246" s="1" t="s">
        <v>513</v>
      </c>
      <c r="C246" s="1">
        <v>1</v>
      </c>
      <c r="D246" s="1" t="s">
        <v>525</v>
      </c>
      <c r="E246" t="str">
        <f t="shared" si="9"/>
        <v>CF3233TS531</v>
      </c>
      <c r="F246" s="1" t="s">
        <v>526</v>
      </c>
      <c r="G246" s="1" t="s">
        <v>527</v>
      </c>
      <c r="H246" s="1" t="s">
        <v>528</v>
      </c>
      <c r="I246" s="1" t="s">
        <v>37</v>
      </c>
      <c r="J246" s="1" t="s">
        <v>529</v>
      </c>
      <c r="K246" s="1" t="s">
        <v>21</v>
      </c>
      <c r="L246" s="1" t="s">
        <v>22</v>
      </c>
      <c r="M246" s="1" t="s">
        <v>39</v>
      </c>
      <c r="N246" s="1" t="s">
        <v>64</v>
      </c>
      <c r="O246" s="2">
        <v>8055130830173</v>
      </c>
      <c r="P246">
        <v>229</v>
      </c>
      <c r="Q246">
        <f t="shared" si="10"/>
        <v>99.565217391304358</v>
      </c>
      <c r="R246" s="1">
        <f t="shared" si="11"/>
        <v>99.565217391304358</v>
      </c>
    </row>
    <row r="247" spans="1:18" x14ac:dyDescent="0.25">
      <c r="A247" s="1">
        <v>11</v>
      </c>
      <c r="B247" s="1" t="s">
        <v>513</v>
      </c>
      <c r="C247" s="1">
        <v>1</v>
      </c>
      <c r="D247" s="1" t="s">
        <v>530</v>
      </c>
      <c r="E247" t="str">
        <f t="shared" si="9"/>
        <v>CF3350MA587</v>
      </c>
      <c r="F247" s="1" t="s">
        <v>531</v>
      </c>
      <c r="G247" s="1" t="s">
        <v>532</v>
      </c>
      <c r="H247" s="1" t="s">
        <v>533</v>
      </c>
      <c r="I247" s="1" t="s">
        <v>77</v>
      </c>
      <c r="J247" s="1" t="s">
        <v>534</v>
      </c>
      <c r="K247" s="1" t="s">
        <v>21</v>
      </c>
      <c r="L247" s="1" t="s">
        <v>22</v>
      </c>
      <c r="M247" s="1" t="s">
        <v>39</v>
      </c>
      <c r="N247" s="1" t="s">
        <v>535</v>
      </c>
      <c r="O247" s="2">
        <v>8055130914583</v>
      </c>
      <c r="P247">
        <v>269</v>
      </c>
      <c r="Q247">
        <f t="shared" si="10"/>
        <v>116.95652173913044</v>
      </c>
      <c r="R247" s="1">
        <f t="shared" si="11"/>
        <v>116.95652173913044</v>
      </c>
    </row>
    <row r="248" spans="1:18" x14ac:dyDescent="0.25">
      <c r="A248" s="1">
        <v>11</v>
      </c>
      <c r="B248" s="1" t="s">
        <v>513</v>
      </c>
      <c r="C248" s="1">
        <v>1</v>
      </c>
      <c r="D248" s="1" t="s">
        <v>530</v>
      </c>
      <c r="E248" t="str">
        <f t="shared" si="9"/>
        <v>CF3350MA587</v>
      </c>
      <c r="F248" s="1" t="s">
        <v>531</v>
      </c>
      <c r="G248" s="1" t="s">
        <v>532</v>
      </c>
      <c r="H248" s="1" t="s">
        <v>533</v>
      </c>
      <c r="I248" s="1" t="s">
        <v>334</v>
      </c>
      <c r="J248" s="1" t="s">
        <v>534</v>
      </c>
      <c r="K248" s="1" t="s">
        <v>21</v>
      </c>
      <c r="L248" s="1" t="s">
        <v>22</v>
      </c>
      <c r="M248" s="1" t="s">
        <v>39</v>
      </c>
      <c r="N248" s="1" t="s">
        <v>535</v>
      </c>
      <c r="O248" s="2">
        <v>8055130914576</v>
      </c>
      <c r="P248">
        <v>269</v>
      </c>
      <c r="Q248">
        <f t="shared" si="10"/>
        <v>116.95652173913044</v>
      </c>
      <c r="R248" s="1">
        <f t="shared" si="11"/>
        <v>116.95652173913044</v>
      </c>
    </row>
    <row r="249" spans="1:18" x14ac:dyDescent="0.25">
      <c r="A249" s="1">
        <v>11</v>
      </c>
      <c r="B249" s="1" t="s">
        <v>513</v>
      </c>
      <c r="C249" s="1">
        <v>1</v>
      </c>
      <c r="D249" s="1" t="s">
        <v>536</v>
      </c>
      <c r="E249" t="str">
        <f t="shared" si="9"/>
        <v>CF2057T3228</v>
      </c>
      <c r="F249" s="1" t="s">
        <v>537</v>
      </c>
      <c r="G249" s="1" t="s">
        <v>538</v>
      </c>
      <c r="H249" s="1" t="s">
        <v>539</v>
      </c>
      <c r="I249" s="1" t="s">
        <v>32</v>
      </c>
      <c r="J249" s="1" t="s">
        <v>328</v>
      </c>
      <c r="K249" s="1" t="s">
        <v>21</v>
      </c>
      <c r="L249" s="1" t="s">
        <v>22</v>
      </c>
      <c r="M249" s="1" t="s">
        <v>23</v>
      </c>
      <c r="N249" s="1" t="s">
        <v>540</v>
      </c>
      <c r="O249" s="2">
        <v>8057590597597</v>
      </c>
      <c r="P249">
        <v>309</v>
      </c>
      <c r="Q249">
        <f t="shared" si="10"/>
        <v>134.34782608695653</v>
      </c>
      <c r="R249" s="1">
        <f t="shared" si="11"/>
        <v>134.34782608695653</v>
      </c>
    </row>
    <row r="250" spans="1:18" x14ac:dyDescent="0.25">
      <c r="A250" s="1">
        <v>11</v>
      </c>
      <c r="B250" s="1" t="s">
        <v>513</v>
      </c>
      <c r="C250" s="1">
        <v>2</v>
      </c>
      <c r="D250" s="1" t="s">
        <v>536</v>
      </c>
      <c r="E250" t="str">
        <f t="shared" si="9"/>
        <v>CF2057T3228</v>
      </c>
      <c r="F250" s="1" t="s">
        <v>537</v>
      </c>
      <c r="G250" s="1" t="s">
        <v>538</v>
      </c>
      <c r="H250" s="1" t="s">
        <v>539</v>
      </c>
      <c r="I250" s="1" t="s">
        <v>45</v>
      </c>
      <c r="J250" s="1" t="s">
        <v>328</v>
      </c>
      <c r="K250" s="1" t="s">
        <v>21</v>
      </c>
      <c r="L250" s="1" t="s">
        <v>22</v>
      </c>
      <c r="M250" s="1" t="s">
        <v>23</v>
      </c>
      <c r="N250" s="1" t="s">
        <v>540</v>
      </c>
      <c r="O250" s="2">
        <v>8057590597603</v>
      </c>
      <c r="P250">
        <v>309</v>
      </c>
      <c r="Q250">
        <f t="shared" si="10"/>
        <v>134.34782608695653</v>
      </c>
      <c r="R250" s="1">
        <f t="shared" si="11"/>
        <v>268.69565217391306</v>
      </c>
    </row>
    <row r="251" spans="1:18" x14ac:dyDescent="0.25">
      <c r="A251" s="1">
        <v>11</v>
      </c>
      <c r="B251" s="1" t="s">
        <v>513</v>
      </c>
      <c r="C251" s="1">
        <v>2</v>
      </c>
      <c r="D251" s="1" t="s">
        <v>536</v>
      </c>
      <c r="E251" t="str">
        <f t="shared" si="9"/>
        <v>CF2057T3228</v>
      </c>
      <c r="F251" s="1" t="s">
        <v>537</v>
      </c>
      <c r="G251" s="1" t="s">
        <v>538</v>
      </c>
      <c r="H251" s="1" t="s">
        <v>539</v>
      </c>
      <c r="I251" s="1" t="s">
        <v>19</v>
      </c>
      <c r="J251" s="1" t="s">
        <v>328</v>
      </c>
      <c r="K251" s="1" t="s">
        <v>21</v>
      </c>
      <c r="L251" s="1" t="s">
        <v>22</v>
      </c>
      <c r="M251" s="1" t="s">
        <v>23</v>
      </c>
      <c r="N251" s="1" t="s">
        <v>540</v>
      </c>
      <c r="O251" s="2">
        <v>8057590597528</v>
      </c>
      <c r="P251">
        <v>309</v>
      </c>
      <c r="Q251">
        <f t="shared" si="10"/>
        <v>134.34782608695653</v>
      </c>
      <c r="R251" s="1">
        <f t="shared" si="11"/>
        <v>268.69565217391306</v>
      </c>
    </row>
    <row r="252" spans="1:18" x14ac:dyDescent="0.25">
      <c r="A252" s="1">
        <v>11</v>
      </c>
      <c r="B252" s="1" t="s">
        <v>513</v>
      </c>
      <c r="C252" s="1">
        <v>2</v>
      </c>
      <c r="D252" s="1" t="s">
        <v>536</v>
      </c>
      <c r="E252" t="str">
        <f t="shared" si="9"/>
        <v>CF2057T3228</v>
      </c>
      <c r="F252" s="1" t="s">
        <v>537</v>
      </c>
      <c r="G252" s="1" t="s">
        <v>538</v>
      </c>
      <c r="H252" s="1" t="s">
        <v>539</v>
      </c>
      <c r="I252" s="1" t="s">
        <v>50</v>
      </c>
      <c r="J252" s="1" t="s">
        <v>328</v>
      </c>
      <c r="K252" s="1" t="s">
        <v>21</v>
      </c>
      <c r="L252" s="1" t="s">
        <v>22</v>
      </c>
      <c r="M252" s="1" t="s">
        <v>23</v>
      </c>
      <c r="N252" s="1" t="s">
        <v>540</v>
      </c>
      <c r="O252" s="2">
        <v>8057590597610</v>
      </c>
      <c r="P252">
        <v>309</v>
      </c>
      <c r="Q252">
        <f t="shared" si="10"/>
        <v>134.34782608695653</v>
      </c>
      <c r="R252" s="1">
        <f t="shared" si="11"/>
        <v>268.69565217391306</v>
      </c>
    </row>
    <row r="253" spans="1:18" x14ac:dyDescent="0.25">
      <c r="A253" s="1">
        <v>11</v>
      </c>
      <c r="B253" s="1" t="s">
        <v>513</v>
      </c>
      <c r="C253" s="1">
        <v>1</v>
      </c>
      <c r="D253" s="1" t="s">
        <v>406</v>
      </c>
      <c r="E253" t="str">
        <f t="shared" si="9"/>
        <v>YF1392T4748</v>
      </c>
      <c r="F253" s="1" t="s">
        <v>407</v>
      </c>
      <c r="G253" s="1" t="s">
        <v>408</v>
      </c>
      <c r="H253" s="1" t="s">
        <v>409</v>
      </c>
      <c r="I253" s="1" t="s">
        <v>77</v>
      </c>
      <c r="J253" s="1" t="s">
        <v>321</v>
      </c>
      <c r="K253" s="1" t="s">
        <v>21</v>
      </c>
      <c r="L253" s="1" t="s">
        <v>322</v>
      </c>
      <c r="M253" s="1" t="s">
        <v>323</v>
      </c>
      <c r="N253" s="1" t="s">
        <v>64</v>
      </c>
      <c r="O253" s="2">
        <v>8055130666994</v>
      </c>
      <c r="P253">
        <v>266</v>
      </c>
      <c r="Q253">
        <f t="shared" si="10"/>
        <v>115.65217391304348</v>
      </c>
      <c r="R253" s="1">
        <f t="shared" si="11"/>
        <v>115.65217391304348</v>
      </c>
    </row>
    <row r="254" spans="1:18" x14ac:dyDescent="0.25">
      <c r="A254" s="1">
        <v>11</v>
      </c>
      <c r="B254" s="1" t="s">
        <v>513</v>
      </c>
      <c r="C254" s="1">
        <v>1</v>
      </c>
      <c r="D254" s="1" t="s">
        <v>406</v>
      </c>
      <c r="E254" t="str">
        <f t="shared" si="9"/>
        <v>YF1392T4748</v>
      </c>
      <c r="F254" s="1" t="s">
        <v>407</v>
      </c>
      <c r="G254" s="1" t="s">
        <v>408</v>
      </c>
      <c r="H254" s="1" t="s">
        <v>409</v>
      </c>
      <c r="I254" s="1" t="s">
        <v>65</v>
      </c>
      <c r="J254" s="1" t="s">
        <v>321</v>
      </c>
      <c r="K254" s="1" t="s">
        <v>21</v>
      </c>
      <c r="L254" s="1" t="s">
        <v>322</v>
      </c>
      <c r="M254" s="1" t="s">
        <v>323</v>
      </c>
      <c r="N254" s="1" t="s">
        <v>64</v>
      </c>
      <c r="O254" s="2">
        <v>8055130667007</v>
      </c>
      <c r="P254">
        <v>266</v>
      </c>
      <c r="Q254">
        <f t="shared" si="10"/>
        <v>115.65217391304348</v>
      </c>
      <c r="R254" s="1">
        <f t="shared" si="11"/>
        <v>115.65217391304348</v>
      </c>
    </row>
    <row r="255" spans="1:18" x14ac:dyDescent="0.25">
      <c r="A255" s="1">
        <v>11</v>
      </c>
      <c r="B255" s="1" t="s">
        <v>513</v>
      </c>
      <c r="C255" s="1">
        <v>1</v>
      </c>
      <c r="D255" s="1" t="s">
        <v>541</v>
      </c>
      <c r="E255" t="str">
        <f t="shared" si="9"/>
        <v>MF3184T0414</v>
      </c>
      <c r="F255" s="1" t="s">
        <v>542</v>
      </c>
      <c r="G255" s="1" t="s">
        <v>362</v>
      </c>
      <c r="H255" s="1" t="s">
        <v>300</v>
      </c>
      <c r="I255" s="1" t="s">
        <v>32</v>
      </c>
      <c r="J255" s="1" t="s">
        <v>416</v>
      </c>
      <c r="K255" s="1" t="s">
        <v>21</v>
      </c>
      <c r="L255" s="1" t="s">
        <v>22</v>
      </c>
      <c r="M255" s="1" t="s">
        <v>23</v>
      </c>
      <c r="N255" s="1" t="s">
        <v>64</v>
      </c>
      <c r="O255" s="2">
        <v>8054944145664</v>
      </c>
      <c r="P255">
        <v>189</v>
      </c>
      <c r="Q255">
        <f t="shared" si="10"/>
        <v>82.173913043478265</v>
      </c>
      <c r="R255" s="1">
        <f t="shared" si="11"/>
        <v>82.173913043478265</v>
      </c>
    </row>
    <row r="256" spans="1:18" x14ac:dyDescent="0.25">
      <c r="A256" s="1">
        <v>11</v>
      </c>
      <c r="B256" s="1" t="s">
        <v>513</v>
      </c>
      <c r="C256" s="1">
        <v>1</v>
      </c>
      <c r="D256" s="1" t="s">
        <v>541</v>
      </c>
      <c r="E256" t="str">
        <f t="shared" si="9"/>
        <v>MF3184T0414</v>
      </c>
      <c r="F256" s="1" t="s">
        <v>542</v>
      </c>
      <c r="G256" s="1" t="s">
        <v>362</v>
      </c>
      <c r="H256" s="1" t="s">
        <v>300</v>
      </c>
      <c r="I256" s="1" t="s">
        <v>45</v>
      </c>
      <c r="J256" s="1" t="s">
        <v>416</v>
      </c>
      <c r="K256" s="1" t="s">
        <v>21</v>
      </c>
      <c r="L256" s="1" t="s">
        <v>22</v>
      </c>
      <c r="M256" s="1" t="s">
        <v>23</v>
      </c>
      <c r="N256" s="1" t="s">
        <v>64</v>
      </c>
      <c r="O256" s="2">
        <v>8054944145671</v>
      </c>
      <c r="P256">
        <v>189</v>
      </c>
      <c r="Q256">
        <f t="shared" si="10"/>
        <v>82.173913043478265</v>
      </c>
      <c r="R256" s="1">
        <f t="shared" si="11"/>
        <v>82.173913043478265</v>
      </c>
    </row>
    <row r="257" spans="1:18" x14ac:dyDescent="0.25">
      <c r="A257" s="1">
        <v>11</v>
      </c>
      <c r="B257" s="1" t="s">
        <v>513</v>
      </c>
      <c r="C257" s="1">
        <v>2</v>
      </c>
      <c r="D257" s="1" t="s">
        <v>541</v>
      </c>
      <c r="E257" t="str">
        <f t="shared" si="9"/>
        <v>MF3184T0414</v>
      </c>
      <c r="F257" s="1" t="s">
        <v>542</v>
      </c>
      <c r="G257" s="1" t="s">
        <v>362</v>
      </c>
      <c r="H257" s="1" t="s">
        <v>300</v>
      </c>
      <c r="I257" s="1" t="s">
        <v>19</v>
      </c>
      <c r="J257" s="1" t="s">
        <v>416</v>
      </c>
      <c r="K257" s="1" t="s">
        <v>21</v>
      </c>
      <c r="L257" s="1" t="s">
        <v>22</v>
      </c>
      <c r="M257" s="1" t="s">
        <v>23</v>
      </c>
      <c r="N257" s="1" t="s">
        <v>64</v>
      </c>
      <c r="O257" s="2">
        <v>8054944145688</v>
      </c>
      <c r="P257">
        <v>189</v>
      </c>
      <c r="Q257">
        <f t="shared" si="10"/>
        <v>82.173913043478265</v>
      </c>
      <c r="R257" s="1">
        <f t="shared" si="11"/>
        <v>164.34782608695653</v>
      </c>
    </row>
    <row r="258" spans="1:18" x14ac:dyDescent="0.25">
      <c r="A258" s="1">
        <v>11</v>
      </c>
      <c r="B258" s="1" t="s">
        <v>513</v>
      </c>
      <c r="C258" s="1">
        <v>1</v>
      </c>
      <c r="D258" s="1" t="s">
        <v>541</v>
      </c>
      <c r="E258" t="str">
        <f t="shared" si="9"/>
        <v>MF3184T0414</v>
      </c>
      <c r="F258" s="1" t="s">
        <v>542</v>
      </c>
      <c r="G258" s="1" t="s">
        <v>362</v>
      </c>
      <c r="H258" s="1" t="s">
        <v>300</v>
      </c>
      <c r="I258" s="1" t="s">
        <v>50</v>
      </c>
      <c r="J258" s="1" t="s">
        <v>416</v>
      </c>
      <c r="K258" s="1" t="s">
        <v>21</v>
      </c>
      <c r="L258" s="1" t="s">
        <v>22</v>
      </c>
      <c r="M258" s="1" t="s">
        <v>23</v>
      </c>
      <c r="N258" s="1" t="s">
        <v>64</v>
      </c>
      <c r="O258" s="2">
        <v>8054944145695</v>
      </c>
      <c r="P258">
        <v>189</v>
      </c>
      <c r="Q258">
        <f t="shared" si="10"/>
        <v>82.173913043478265</v>
      </c>
      <c r="R258" s="1">
        <f t="shared" si="11"/>
        <v>82.173913043478265</v>
      </c>
    </row>
    <row r="259" spans="1:18" x14ac:dyDescent="0.25">
      <c r="A259" s="1">
        <v>11</v>
      </c>
      <c r="B259" s="1" t="s">
        <v>513</v>
      </c>
      <c r="C259" s="1">
        <v>1</v>
      </c>
      <c r="D259" s="1" t="s">
        <v>543</v>
      </c>
      <c r="E259" t="str">
        <f t="shared" si="9"/>
        <v>JF3013J4567</v>
      </c>
      <c r="F259" s="1" t="s">
        <v>544</v>
      </c>
      <c r="G259" s="1" t="s">
        <v>545</v>
      </c>
      <c r="H259" s="1" t="s">
        <v>546</v>
      </c>
      <c r="I259" s="1" t="s">
        <v>45</v>
      </c>
      <c r="J259" s="1" t="s">
        <v>335</v>
      </c>
      <c r="K259" s="1" t="s">
        <v>21</v>
      </c>
      <c r="L259" s="1" t="s">
        <v>22</v>
      </c>
      <c r="M259" s="1" t="s">
        <v>39</v>
      </c>
      <c r="N259" s="1" t="s">
        <v>437</v>
      </c>
      <c r="O259" s="2">
        <v>8054944332484</v>
      </c>
      <c r="P259">
        <v>149</v>
      </c>
      <c r="Q259">
        <f t="shared" si="10"/>
        <v>64.782608695652172</v>
      </c>
      <c r="R259" s="1">
        <f t="shared" si="11"/>
        <v>64.782608695652172</v>
      </c>
    </row>
    <row r="260" spans="1:18" x14ac:dyDescent="0.25">
      <c r="A260" s="1">
        <v>11</v>
      </c>
      <c r="B260" s="1" t="s">
        <v>513</v>
      </c>
      <c r="C260" s="1">
        <v>1</v>
      </c>
      <c r="D260" s="1" t="s">
        <v>543</v>
      </c>
      <c r="E260" t="str">
        <f t="shared" ref="E260:E323" si="12">CONCATENATE(F260,G260)</f>
        <v>JF3013J4567</v>
      </c>
      <c r="F260" s="1" t="s">
        <v>544</v>
      </c>
      <c r="G260" s="1" t="s">
        <v>545</v>
      </c>
      <c r="H260" s="1" t="s">
        <v>546</v>
      </c>
      <c r="I260" s="1" t="s">
        <v>50</v>
      </c>
      <c r="J260" s="1" t="s">
        <v>335</v>
      </c>
      <c r="K260" s="1" t="s">
        <v>21</v>
      </c>
      <c r="L260" s="1" t="s">
        <v>22</v>
      </c>
      <c r="M260" s="1" t="s">
        <v>39</v>
      </c>
      <c r="N260" s="1" t="s">
        <v>437</v>
      </c>
      <c r="O260" s="2">
        <v>8054944332507</v>
      </c>
      <c r="P260">
        <v>149</v>
      </c>
      <c r="Q260">
        <f t="shared" ref="Q260:Q323" si="13">P260/2.3</f>
        <v>64.782608695652172</v>
      </c>
      <c r="R260" s="1">
        <f t="shared" ref="R260:R323" si="14">Q260*C260</f>
        <v>64.782608695652172</v>
      </c>
    </row>
    <row r="261" spans="1:18" x14ac:dyDescent="0.25">
      <c r="A261" s="1">
        <v>11</v>
      </c>
      <c r="B261" s="1" t="s">
        <v>513</v>
      </c>
      <c r="C261" s="1">
        <v>1</v>
      </c>
      <c r="D261" s="1" t="s">
        <v>543</v>
      </c>
      <c r="E261" t="str">
        <f t="shared" si="12"/>
        <v>JF3013J4567</v>
      </c>
      <c r="F261" s="1" t="s">
        <v>544</v>
      </c>
      <c r="G261" s="1" t="s">
        <v>545</v>
      </c>
      <c r="H261" s="1" t="s">
        <v>546</v>
      </c>
      <c r="I261" s="1" t="s">
        <v>37</v>
      </c>
      <c r="J261" s="1" t="s">
        <v>335</v>
      </c>
      <c r="K261" s="1" t="s">
        <v>21</v>
      </c>
      <c r="L261" s="1" t="s">
        <v>22</v>
      </c>
      <c r="M261" s="1" t="s">
        <v>39</v>
      </c>
      <c r="N261" s="1" t="s">
        <v>437</v>
      </c>
      <c r="O261" s="2">
        <v>8054944332514</v>
      </c>
      <c r="P261">
        <v>149</v>
      </c>
      <c r="Q261">
        <f t="shared" si="13"/>
        <v>64.782608695652172</v>
      </c>
      <c r="R261" s="1">
        <f t="shared" si="14"/>
        <v>64.782608695652172</v>
      </c>
    </row>
    <row r="262" spans="1:18" x14ac:dyDescent="0.25">
      <c r="A262" s="1">
        <v>11</v>
      </c>
      <c r="B262" s="1" t="s">
        <v>513</v>
      </c>
      <c r="C262" s="1">
        <v>1</v>
      </c>
      <c r="D262" s="1" t="s">
        <v>547</v>
      </c>
      <c r="E262" t="str">
        <f t="shared" si="12"/>
        <v>CF3B41T2527</v>
      </c>
      <c r="F262" s="1" t="s">
        <v>548</v>
      </c>
      <c r="G262" s="1" t="s">
        <v>255</v>
      </c>
      <c r="H262" s="1" t="s">
        <v>256</v>
      </c>
      <c r="I262" s="1" t="s">
        <v>19</v>
      </c>
      <c r="J262" s="1" t="s">
        <v>524</v>
      </c>
      <c r="K262" s="1" t="s">
        <v>21</v>
      </c>
      <c r="L262" s="1" t="s">
        <v>22</v>
      </c>
      <c r="M262" s="1" t="s">
        <v>258</v>
      </c>
      <c r="N262" s="1" t="s">
        <v>214</v>
      </c>
      <c r="O262" s="2">
        <v>8054944365369</v>
      </c>
      <c r="P262">
        <v>219</v>
      </c>
      <c r="Q262">
        <f t="shared" si="13"/>
        <v>95.217391304347828</v>
      </c>
      <c r="R262" s="1">
        <f t="shared" si="14"/>
        <v>95.217391304347828</v>
      </c>
    </row>
    <row r="263" spans="1:18" x14ac:dyDescent="0.25">
      <c r="A263" s="1">
        <v>11</v>
      </c>
      <c r="B263" s="1" t="s">
        <v>513</v>
      </c>
      <c r="C263" s="1">
        <v>1</v>
      </c>
      <c r="D263" s="1" t="s">
        <v>549</v>
      </c>
      <c r="E263" t="str">
        <f t="shared" si="12"/>
        <v>JF3038TS044</v>
      </c>
      <c r="F263" s="1" t="s">
        <v>550</v>
      </c>
      <c r="G263" s="1" t="s">
        <v>551</v>
      </c>
      <c r="H263" s="1" t="s">
        <v>552</v>
      </c>
      <c r="I263" s="1" t="s">
        <v>45</v>
      </c>
      <c r="J263" s="1" t="s">
        <v>451</v>
      </c>
      <c r="K263" s="1" t="s">
        <v>21</v>
      </c>
      <c r="L263" s="1" t="s">
        <v>22</v>
      </c>
      <c r="M263" s="1" t="s">
        <v>553</v>
      </c>
      <c r="N263" s="1" t="s">
        <v>64</v>
      </c>
      <c r="O263" s="2">
        <v>8054944408011</v>
      </c>
      <c r="P263">
        <v>149</v>
      </c>
      <c r="Q263">
        <f t="shared" si="13"/>
        <v>64.782608695652172</v>
      </c>
      <c r="R263" s="1">
        <f t="shared" si="14"/>
        <v>64.782608695652172</v>
      </c>
    </row>
    <row r="264" spans="1:18" x14ac:dyDescent="0.25">
      <c r="A264" s="1">
        <v>11</v>
      </c>
      <c r="B264" s="1" t="s">
        <v>513</v>
      </c>
      <c r="C264" s="1">
        <v>2</v>
      </c>
      <c r="D264" s="1" t="s">
        <v>554</v>
      </c>
      <c r="E264" t="str">
        <f t="shared" si="12"/>
        <v>CF3141TA527</v>
      </c>
      <c r="F264" s="1" t="s">
        <v>523</v>
      </c>
      <c r="G264" s="1" t="s">
        <v>555</v>
      </c>
      <c r="H264" s="1" t="s">
        <v>256</v>
      </c>
      <c r="I264" s="1" t="s">
        <v>50</v>
      </c>
      <c r="J264" s="1" t="s">
        <v>524</v>
      </c>
      <c r="K264" s="1" t="s">
        <v>21</v>
      </c>
      <c r="L264" s="1" t="s">
        <v>22</v>
      </c>
      <c r="M264" s="1" t="s">
        <v>207</v>
      </c>
      <c r="N264" s="1" t="s">
        <v>214</v>
      </c>
      <c r="O264" s="2">
        <v>8054944770101</v>
      </c>
      <c r="P264">
        <v>49</v>
      </c>
      <c r="Q264">
        <f t="shared" si="13"/>
        <v>21.304347826086957</v>
      </c>
      <c r="R264" s="1">
        <f t="shared" si="14"/>
        <v>42.608695652173914</v>
      </c>
    </row>
    <row r="265" spans="1:18" x14ac:dyDescent="0.25">
      <c r="A265" s="1">
        <v>11</v>
      </c>
      <c r="B265" s="1" t="s">
        <v>513</v>
      </c>
      <c r="C265" s="1">
        <v>1</v>
      </c>
      <c r="D265" s="1" t="s">
        <v>554</v>
      </c>
      <c r="E265" t="str">
        <f t="shared" si="12"/>
        <v>CF3141TA527</v>
      </c>
      <c r="F265" s="1" t="s">
        <v>523</v>
      </c>
      <c r="G265" s="1" t="s">
        <v>555</v>
      </c>
      <c r="H265" s="1" t="s">
        <v>256</v>
      </c>
      <c r="I265" s="1" t="s">
        <v>19</v>
      </c>
      <c r="J265" s="1" t="s">
        <v>524</v>
      </c>
      <c r="K265" s="1" t="s">
        <v>21</v>
      </c>
      <c r="L265" s="1" t="s">
        <v>22</v>
      </c>
      <c r="M265" s="1" t="s">
        <v>207</v>
      </c>
      <c r="N265" s="1" t="s">
        <v>214</v>
      </c>
      <c r="O265" s="2">
        <v>8054944770095</v>
      </c>
      <c r="P265">
        <v>49</v>
      </c>
      <c r="Q265">
        <f t="shared" si="13"/>
        <v>21.304347826086957</v>
      </c>
      <c r="R265" s="1">
        <f t="shared" si="14"/>
        <v>21.304347826086957</v>
      </c>
    </row>
    <row r="266" spans="1:18" x14ac:dyDescent="0.25">
      <c r="A266" s="1">
        <v>11</v>
      </c>
      <c r="B266" s="1" t="s">
        <v>513</v>
      </c>
      <c r="C266" s="1">
        <v>1</v>
      </c>
      <c r="D266" s="1" t="s">
        <v>556</v>
      </c>
      <c r="E266" t="str">
        <f t="shared" si="12"/>
        <v>JF3045T3814</v>
      </c>
      <c r="F266" s="1" t="s">
        <v>557</v>
      </c>
      <c r="G266" s="1" t="s">
        <v>488</v>
      </c>
      <c r="H266" s="1" t="s">
        <v>558</v>
      </c>
      <c r="I266" s="1" t="s">
        <v>19</v>
      </c>
      <c r="J266" s="1" t="s">
        <v>426</v>
      </c>
      <c r="K266" s="1" t="s">
        <v>21</v>
      </c>
      <c r="L266" s="1" t="s">
        <v>22</v>
      </c>
      <c r="M266" s="1" t="s">
        <v>39</v>
      </c>
      <c r="N266" s="1" t="s">
        <v>64</v>
      </c>
      <c r="O266" s="2">
        <v>8054944460958</v>
      </c>
      <c r="P266">
        <v>145</v>
      </c>
      <c r="Q266">
        <f t="shared" si="13"/>
        <v>63.04347826086957</v>
      </c>
      <c r="R266" s="1">
        <f t="shared" si="14"/>
        <v>63.04347826086957</v>
      </c>
    </row>
    <row r="267" spans="1:18" x14ac:dyDescent="0.25">
      <c r="A267" s="1">
        <v>11</v>
      </c>
      <c r="B267" s="1" t="s">
        <v>513</v>
      </c>
      <c r="C267" s="1">
        <v>1</v>
      </c>
      <c r="D267" s="1" t="s">
        <v>556</v>
      </c>
      <c r="E267" t="str">
        <f t="shared" si="12"/>
        <v>JF3045T3814</v>
      </c>
      <c r="F267" s="1" t="s">
        <v>557</v>
      </c>
      <c r="G267" s="1" t="s">
        <v>488</v>
      </c>
      <c r="H267" s="1" t="s">
        <v>558</v>
      </c>
      <c r="I267" s="1" t="s">
        <v>45</v>
      </c>
      <c r="J267" s="1" t="s">
        <v>426</v>
      </c>
      <c r="K267" s="1" t="s">
        <v>21</v>
      </c>
      <c r="L267" s="1" t="s">
        <v>22</v>
      </c>
      <c r="M267" s="1" t="s">
        <v>39</v>
      </c>
      <c r="N267" s="1" t="s">
        <v>64</v>
      </c>
      <c r="O267" s="2">
        <v>8054944460941</v>
      </c>
      <c r="P267">
        <v>145</v>
      </c>
      <c r="Q267">
        <f t="shared" si="13"/>
        <v>63.04347826086957</v>
      </c>
      <c r="R267" s="1">
        <f t="shared" si="14"/>
        <v>63.04347826086957</v>
      </c>
    </row>
    <row r="268" spans="1:18" x14ac:dyDescent="0.25">
      <c r="A268" s="1">
        <v>11</v>
      </c>
      <c r="B268" s="1" t="s">
        <v>513</v>
      </c>
      <c r="C268" s="1">
        <v>1</v>
      </c>
      <c r="D268" s="1" t="s">
        <v>556</v>
      </c>
      <c r="E268" t="str">
        <f t="shared" si="12"/>
        <v>JF3045T3814</v>
      </c>
      <c r="F268" s="1" t="s">
        <v>557</v>
      </c>
      <c r="G268" s="1" t="s">
        <v>488</v>
      </c>
      <c r="H268" s="1" t="s">
        <v>558</v>
      </c>
      <c r="I268" s="1" t="s">
        <v>32</v>
      </c>
      <c r="J268" s="1" t="s">
        <v>426</v>
      </c>
      <c r="K268" s="1" t="s">
        <v>21</v>
      </c>
      <c r="L268" s="1" t="s">
        <v>22</v>
      </c>
      <c r="M268" s="1" t="s">
        <v>39</v>
      </c>
      <c r="N268" s="1" t="s">
        <v>64</v>
      </c>
      <c r="O268" s="2">
        <v>8054944460934</v>
      </c>
      <c r="P268">
        <v>145</v>
      </c>
      <c r="Q268">
        <f t="shared" si="13"/>
        <v>63.04347826086957</v>
      </c>
      <c r="R268" s="1">
        <f t="shared" si="14"/>
        <v>63.04347826086957</v>
      </c>
    </row>
    <row r="269" spans="1:18" x14ac:dyDescent="0.25">
      <c r="A269" s="1">
        <v>11</v>
      </c>
      <c r="B269" s="1" t="s">
        <v>513</v>
      </c>
      <c r="C269" s="1">
        <v>1</v>
      </c>
      <c r="D269" s="1" t="s">
        <v>549</v>
      </c>
      <c r="E269" t="str">
        <f t="shared" si="12"/>
        <v>JF3038TS044</v>
      </c>
      <c r="F269" s="1" t="s">
        <v>550</v>
      </c>
      <c r="G269" s="1" t="s">
        <v>551</v>
      </c>
      <c r="H269" s="1" t="s">
        <v>552</v>
      </c>
      <c r="I269" s="1" t="s">
        <v>50</v>
      </c>
      <c r="J269" s="1" t="s">
        <v>451</v>
      </c>
      <c r="K269" s="1" t="s">
        <v>21</v>
      </c>
      <c r="L269" s="1" t="s">
        <v>22</v>
      </c>
      <c r="M269" s="1" t="s">
        <v>553</v>
      </c>
      <c r="N269" s="1" t="s">
        <v>64</v>
      </c>
      <c r="O269" s="2">
        <v>8054944408035</v>
      </c>
      <c r="P269">
        <v>149</v>
      </c>
      <c r="Q269">
        <f t="shared" si="13"/>
        <v>64.782608695652172</v>
      </c>
      <c r="R269" s="1">
        <f t="shared" si="14"/>
        <v>64.782608695652172</v>
      </c>
    </row>
    <row r="270" spans="1:18" x14ac:dyDescent="0.25">
      <c r="A270" s="1">
        <v>11</v>
      </c>
      <c r="B270" s="1" t="s">
        <v>513</v>
      </c>
      <c r="C270" s="1">
        <v>1</v>
      </c>
      <c r="D270" s="1" t="s">
        <v>549</v>
      </c>
      <c r="E270" t="str">
        <f t="shared" si="12"/>
        <v>JF3038TS044</v>
      </c>
      <c r="F270" s="1" t="s">
        <v>550</v>
      </c>
      <c r="G270" s="1" t="s">
        <v>551</v>
      </c>
      <c r="H270" s="1" t="s">
        <v>552</v>
      </c>
      <c r="I270" s="1" t="s">
        <v>19</v>
      </c>
      <c r="J270" s="1" t="s">
        <v>451</v>
      </c>
      <c r="K270" s="1" t="s">
        <v>21</v>
      </c>
      <c r="L270" s="1" t="s">
        <v>22</v>
      </c>
      <c r="M270" s="1" t="s">
        <v>553</v>
      </c>
      <c r="N270" s="1" t="s">
        <v>64</v>
      </c>
      <c r="O270" s="2">
        <v>8054944408028</v>
      </c>
      <c r="P270">
        <v>149</v>
      </c>
      <c r="Q270">
        <f t="shared" si="13"/>
        <v>64.782608695652172</v>
      </c>
      <c r="R270" s="1">
        <f t="shared" si="14"/>
        <v>64.782608695652172</v>
      </c>
    </row>
    <row r="271" spans="1:18" x14ac:dyDescent="0.25">
      <c r="A271" s="1">
        <v>12</v>
      </c>
      <c r="B271" s="1" t="s">
        <v>559</v>
      </c>
      <c r="C271" s="1">
        <v>1</v>
      </c>
      <c r="D271" s="1" t="s">
        <v>385</v>
      </c>
      <c r="E271" t="str">
        <f t="shared" si="12"/>
        <v>TF3280J6490</v>
      </c>
      <c r="F271" s="1" t="s">
        <v>386</v>
      </c>
      <c r="G271" s="1" t="s">
        <v>387</v>
      </c>
      <c r="H271" s="1" t="s">
        <v>54</v>
      </c>
      <c r="I271" s="1" t="s">
        <v>334</v>
      </c>
      <c r="J271" s="1" t="s">
        <v>388</v>
      </c>
      <c r="K271" s="1" t="s">
        <v>21</v>
      </c>
      <c r="L271" s="1" t="s">
        <v>22</v>
      </c>
      <c r="M271" s="1" t="s">
        <v>190</v>
      </c>
      <c r="N271" s="1" t="s">
        <v>252</v>
      </c>
      <c r="O271" s="2">
        <v>8055130743398</v>
      </c>
      <c r="P271">
        <v>159</v>
      </c>
      <c r="Q271">
        <f t="shared" si="13"/>
        <v>69.130434782608702</v>
      </c>
      <c r="R271" s="1">
        <f t="shared" si="14"/>
        <v>69.130434782608702</v>
      </c>
    </row>
    <row r="272" spans="1:18" x14ac:dyDescent="0.25">
      <c r="A272" s="1">
        <v>12</v>
      </c>
      <c r="B272" s="1" t="s">
        <v>559</v>
      </c>
      <c r="C272" s="1">
        <v>1</v>
      </c>
      <c r="D272" s="1" t="s">
        <v>385</v>
      </c>
      <c r="E272" t="str">
        <f t="shared" si="12"/>
        <v>TF3280J6490</v>
      </c>
      <c r="F272" s="1" t="s">
        <v>386</v>
      </c>
      <c r="G272" s="1" t="s">
        <v>387</v>
      </c>
      <c r="H272" s="1" t="s">
        <v>54</v>
      </c>
      <c r="I272" s="1" t="s">
        <v>77</v>
      </c>
      <c r="J272" s="1" t="s">
        <v>388</v>
      </c>
      <c r="K272" s="1" t="s">
        <v>21</v>
      </c>
      <c r="L272" s="1" t="s">
        <v>22</v>
      </c>
      <c r="M272" s="1" t="s">
        <v>190</v>
      </c>
      <c r="N272" s="1" t="s">
        <v>252</v>
      </c>
      <c r="O272" s="2">
        <v>8055130743404</v>
      </c>
      <c r="P272">
        <v>159</v>
      </c>
      <c r="Q272">
        <f t="shared" si="13"/>
        <v>69.130434782608702</v>
      </c>
      <c r="R272" s="1">
        <f t="shared" si="14"/>
        <v>69.130434782608702</v>
      </c>
    </row>
    <row r="273" spans="1:18" x14ac:dyDescent="0.25">
      <c r="A273" s="1">
        <v>12</v>
      </c>
      <c r="B273" s="1" t="s">
        <v>559</v>
      </c>
      <c r="C273" s="1">
        <v>1</v>
      </c>
      <c r="D273" s="1" t="s">
        <v>560</v>
      </c>
      <c r="E273" t="str">
        <f t="shared" si="12"/>
        <v>TF3129MS49I</v>
      </c>
      <c r="F273" s="1" t="s">
        <v>561</v>
      </c>
      <c r="G273" s="1" t="s">
        <v>562</v>
      </c>
      <c r="H273" s="1" t="s">
        <v>54</v>
      </c>
      <c r="I273" s="1" t="s">
        <v>334</v>
      </c>
      <c r="J273" s="1" t="s">
        <v>563</v>
      </c>
      <c r="K273" s="1" t="s">
        <v>21</v>
      </c>
      <c r="L273" s="1" t="s">
        <v>22</v>
      </c>
      <c r="M273" s="1" t="s">
        <v>23</v>
      </c>
      <c r="N273" s="1" t="s">
        <v>564</v>
      </c>
      <c r="O273" s="2">
        <v>8055130728555</v>
      </c>
      <c r="P273">
        <v>199</v>
      </c>
      <c r="Q273">
        <f t="shared" si="13"/>
        <v>86.521739130434796</v>
      </c>
      <c r="R273" s="1">
        <f t="shared" si="14"/>
        <v>86.521739130434796</v>
      </c>
    </row>
    <row r="274" spans="1:18" x14ac:dyDescent="0.25">
      <c r="A274" s="1">
        <v>12</v>
      </c>
      <c r="B274" s="1" t="s">
        <v>559</v>
      </c>
      <c r="C274" s="1">
        <v>1</v>
      </c>
      <c r="D274" s="1" t="s">
        <v>560</v>
      </c>
      <c r="E274" t="str">
        <f t="shared" si="12"/>
        <v>TF3129MS49I</v>
      </c>
      <c r="F274" s="1" t="s">
        <v>561</v>
      </c>
      <c r="G274" s="1" t="s">
        <v>562</v>
      </c>
      <c r="H274" s="1" t="s">
        <v>54</v>
      </c>
      <c r="I274" s="1" t="s">
        <v>65</v>
      </c>
      <c r="J274" s="1" t="s">
        <v>563</v>
      </c>
      <c r="K274" s="1" t="s">
        <v>21</v>
      </c>
      <c r="L274" s="1" t="s">
        <v>22</v>
      </c>
      <c r="M274" s="1" t="s">
        <v>23</v>
      </c>
      <c r="N274" s="1" t="s">
        <v>564</v>
      </c>
      <c r="O274" s="2">
        <v>8055130728562</v>
      </c>
      <c r="P274">
        <v>199</v>
      </c>
      <c r="Q274">
        <f t="shared" si="13"/>
        <v>86.521739130434796</v>
      </c>
      <c r="R274" s="1">
        <f t="shared" si="14"/>
        <v>86.521739130434796</v>
      </c>
    </row>
    <row r="275" spans="1:18" x14ac:dyDescent="0.25">
      <c r="A275" s="1">
        <v>12</v>
      </c>
      <c r="B275" s="1" t="s">
        <v>559</v>
      </c>
      <c r="C275" s="1">
        <v>1</v>
      </c>
      <c r="D275" s="1" t="s">
        <v>560</v>
      </c>
      <c r="E275" t="str">
        <f t="shared" si="12"/>
        <v>TF3129MS49I</v>
      </c>
      <c r="F275" s="1" t="s">
        <v>561</v>
      </c>
      <c r="G275" s="1" t="s">
        <v>562</v>
      </c>
      <c r="H275" s="1" t="s">
        <v>54</v>
      </c>
      <c r="I275" s="1" t="s">
        <v>61</v>
      </c>
      <c r="J275" s="1" t="s">
        <v>563</v>
      </c>
      <c r="K275" s="1" t="s">
        <v>21</v>
      </c>
      <c r="L275" s="1" t="s">
        <v>22</v>
      </c>
      <c r="M275" s="1" t="s">
        <v>23</v>
      </c>
      <c r="N275" s="1" t="s">
        <v>564</v>
      </c>
      <c r="O275" s="2">
        <v>8055130728579</v>
      </c>
      <c r="P275">
        <v>199</v>
      </c>
      <c r="Q275">
        <f t="shared" si="13"/>
        <v>86.521739130434796</v>
      </c>
      <c r="R275" s="1">
        <f t="shared" si="14"/>
        <v>86.521739130434796</v>
      </c>
    </row>
    <row r="276" spans="1:18" x14ac:dyDescent="0.25">
      <c r="A276" s="1">
        <v>12</v>
      </c>
      <c r="B276" s="1" t="s">
        <v>559</v>
      </c>
      <c r="C276" s="1">
        <v>1</v>
      </c>
      <c r="D276" s="1" t="s">
        <v>565</v>
      </c>
      <c r="E276" t="str">
        <f t="shared" si="12"/>
        <v>CF3027MS49I</v>
      </c>
      <c r="F276" s="1" t="s">
        <v>566</v>
      </c>
      <c r="G276" s="1" t="s">
        <v>562</v>
      </c>
      <c r="H276" s="1" t="s">
        <v>54</v>
      </c>
      <c r="I276" s="1" t="s">
        <v>334</v>
      </c>
      <c r="J276" s="1" t="s">
        <v>567</v>
      </c>
      <c r="K276" s="1" t="s">
        <v>21</v>
      </c>
      <c r="L276" s="1" t="s">
        <v>22</v>
      </c>
      <c r="M276" s="1" t="s">
        <v>23</v>
      </c>
      <c r="N276" s="1" t="s">
        <v>564</v>
      </c>
      <c r="O276" s="2">
        <v>8055130719287</v>
      </c>
      <c r="P276">
        <v>79</v>
      </c>
      <c r="Q276">
        <f t="shared" si="13"/>
        <v>34.347826086956523</v>
      </c>
      <c r="R276" s="1">
        <f t="shared" si="14"/>
        <v>34.347826086956523</v>
      </c>
    </row>
    <row r="277" spans="1:18" x14ac:dyDescent="0.25">
      <c r="A277" s="1">
        <v>12</v>
      </c>
      <c r="B277" s="1" t="s">
        <v>559</v>
      </c>
      <c r="C277" s="1">
        <v>1</v>
      </c>
      <c r="D277" s="1" t="s">
        <v>565</v>
      </c>
      <c r="E277" t="str">
        <f t="shared" si="12"/>
        <v>CF3027MS49I</v>
      </c>
      <c r="F277" s="1" t="s">
        <v>566</v>
      </c>
      <c r="G277" s="1" t="s">
        <v>562</v>
      </c>
      <c r="H277" s="1" t="s">
        <v>54</v>
      </c>
      <c r="I277" s="1" t="s">
        <v>61</v>
      </c>
      <c r="J277" s="1" t="s">
        <v>567</v>
      </c>
      <c r="K277" s="1" t="s">
        <v>21</v>
      </c>
      <c r="L277" s="1" t="s">
        <v>22</v>
      </c>
      <c r="M277" s="1" t="s">
        <v>23</v>
      </c>
      <c r="N277" s="1" t="s">
        <v>564</v>
      </c>
      <c r="O277" s="2">
        <v>8055130719300</v>
      </c>
      <c r="P277">
        <v>79</v>
      </c>
      <c r="Q277">
        <f t="shared" si="13"/>
        <v>34.347826086956523</v>
      </c>
      <c r="R277" s="1">
        <f t="shared" si="14"/>
        <v>34.347826086956523</v>
      </c>
    </row>
    <row r="278" spans="1:18" x14ac:dyDescent="0.25">
      <c r="A278" s="1">
        <v>12</v>
      </c>
      <c r="B278" s="1" t="s">
        <v>559</v>
      </c>
      <c r="C278" s="1">
        <v>1</v>
      </c>
      <c r="D278" s="1" t="s">
        <v>568</v>
      </c>
      <c r="E278" t="str">
        <f t="shared" si="12"/>
        <v>YF1236T3110</v>
      </c>
      <c r="F278" s="1" t="s">
        <v>569</v>
      </c>
      <c r="G278" s="1" t="s">
        <v>570</v>
      </c>
      <c r="H278" s="1" t="s">
        <v>320</v>
      </c>
      <c r="I278" s="1" t="s">
        <v>77</v>
      </c>
      <c r="J278" s="1" t="s">
        <v>571</v>
      </c>
      <c r="K278" s="1" t="s">
        <v>21</v>
      </c>
      <c r="L278" s="1" t="s">
        <v>322</v>
      </c>
      <c r="M278" s="1" t="s">
        <v>323</v>
      </c>
      <c r="N278" s="1" t="s">
        <v>64</v>
      </c>
      <c r="O278" s="2">
        <v>8055130620644</v>
      </c>
      <c r="P278">
        <v>116</v>
      </c>
      <c r="Q278">
        <f t="shared" si="13"/>
        <v>50.434782608695656</v>
      </c>
      <c r="R278" s="1">
        <f t="shared" si="14"/>
        <v>50.434782608695656</v>
      </c>
    </row>
    <row r="279" spans="1:18" x14ac:dyDescent="0.25">
      <c r="A279" s="1">
        <v>12</v>
      </c>
      <c r="B279" s="1" t="s">
        <v>559</v>
      </c>
      <c r="C279" s="1">
        <v>1</v>
      </c>
      <c r="D279" s="1" t="s">
        <v>572</v>
      </c>
      <c r="E279" t="str">
        <f t="shared" si="12"/>
        <v>UF3120D3092</v>
      </c>
      <c r="F279" s="1" t="s">
        <v>515</v>
      </c>
      <c r="G279" s="1" t="s">
        <v>194</v>
      </c>
      <c r="H279" s="1" t="s">
        <v>573</v>
      </c>
      <c r="I279" s="1" t="s">
        <v>19</v>
      </c>
      <c r="J279" s="1" t="s">
        <v>517</v>
      </c>
      <c r="K279" s="1" t="s">
        <v>21</v>
      </c>
      <c r="L279" s="1" t="s">
        <v>22</v>
      </c>
      <c r="M279" s="1" t="s">
        <v>23</v>
      </c>
      <c r="N279" s="1" t="s">
        <v>64</v>
      </c>
      <c r="O279" s="2">
        <v>8055130753533</v>
      </c>
      <c r="P279">
        <v>219</v>
      </c>
      <c r="Q279">
        <f t="shared" si="13"/>
        <v>95.217391304347828</v>
      </c>
      <c r="R279" s="1">
        <f t="shared" si="14"/>
        <v>95.217391304347828</v>
      </c>
    </row>
    <row r="280" spans="1:18" x14ac:dyDescent="0.25">
      <c r="A280" s="1">
        <v>12</v>
      </c>
      <c r="B280" s="1" t="s">
        <v>559</v>
      </c>
      <c r="C280" s="1">
        <v>1</v>
      </c>
      <c r="D280" s="1" t="s">
        <v>572</v>
      </c>
      <c r="E280" t="str">
        <f t="shared" si="12"/>
        <v>UF3120D3092</v>
      </c>
      <c r="F280" s="1" t="s">
        <v>515</v>
      </c>
      <c r="G280" s="1" t="s">
        <v>194</v>
      </c>
      <c r="H280" s="1" t="s">
        <v>573</v>
      </c>
      <c r="I280" s="1" t="s">
        <v>29</v>
      </c>
      <c r="J280" s="1" t="s">
        <v>517</v>
      </c>
      <c r="K280" s="1" t="s">
        <v>21</v>
      </c>
      <c r="L280" s="1" t="s">
        <v>22</v>
      </c>
      <c r="M280" s="1" t="s">
        <v>23</v>
      </c>
      <c r="N280" s="1" t="s">
        <v>64</v>
      </c>
      <c r="O280" s="2">
        <v>8055130753564</v>
      </c>
      <c r="P280">
        <v>219</v>
      </c>
      <c r="Q280">
        <f t="shared" si="13"/>
        <v>95.217391304347828</v>
      </c>
      <c r="R280" s="1">
        <f t="shared" si="14"/>
        <v>95.217391304347828</v>
      </c>
    </row>
    <row r="281" spans="1:18" x14ac:dyDescent="0.25">
      <c r="A281" s="1">
        <v>12</v>
      </c>
      <c r="B281" s="1" t="s">
        <v>559</v>
      </c>
      <c r="C281" s="1">
        <v>1</v>
      </c>
      <c r="D281" s="1" t="s">
        <v>574</v>
      </c>
      <c r="E281" t="str">
        <f t="shared" si="12"/>
        <v>UF2122D4757</v>
      </c>
      <c r="F281" s="1" t="s">
        <v>575</v>
      </c>
      <c r="G281" s="1" t="s">
        <v>576</v>
      </c>
      <c r="H281" s="1" t="s">
        <v>577</v>
      </c>
      <c r="I281" s="1" t="s">
        <v>50</v>
      </c>
      <c r="J281" s="1" t="s">
        <v>578</v>
      </c>
      <c r="K281" s="1" t="s">
        <v>21</v>
      </c>
      <c r="L281" s="1" t="s">
        <v>22</v>
      </c>
      <c r="M281" s="1" t="s">
        <v>343</v>
      </c>
      <c r="N281" s="1" t="s">
        <v>470</v>
      </c>
      <c r="O281" s="2">
        <v>8057590346249</v>
      </c>
      <c r="P281">
        <v>189</v>
      </c>
      <c r="Q281">
        <f t="shared" si="13"/>
        <v>82.173913043478265</v>
      </c>
      <c r="R281" s="1">
        <f t="shared" si="14"/>
        <v>82.173913043478265</v>
      </c>
    </row>
    <row r="282" spans="1:18" x14ac:dyDescent="0.25">
      <c r="A282" s="1">
        <v>12</v>
      </c>
      <c r="B282" s="1" t="s">
        <v>559</v>
      </c>
      <c r="C282" s="1">
        <v>1</v>
      </c>
      <c r="D282" s="1" t="s">
        <v>574</v>
      </c>
      <c r="E282" t="str">
        <f t="shared" si="12"/>
        <v>UF2122D4757</v>
      </c>
      <c r="F282" s="1" t="s">
        <v>575</v>
      </c>
      <c r="G282" s="1" t="s">
        <v>576</v>
      </c>
      <c r="H282" s="1" t="s">
        <v>577</v>
      </c>
      <c r="I282" s="1" t="s">
        <v>19</v>
      </c>
      <c r="J282" s="1" t="s">
        <v>578</v>
      </c>
      <c r="K282" s="1" t="s">
        <v>21</v>
      </c>
      <c r="L282" s="1" t="s">
        <v>22</v>
      </c>
      <c r="M282" s="1" t="s">
        <v>343</v>
      </c>
      <c r="N282" s="1" t="s">
        <v>470</v>
      </c>
      <c r="O282" s="2">
        <v>8057590346232</v>
      </c>
      <c r="P282">
        <v>189</v>
      </c>
      <c r="Q282">
        <f t="shared" si="13"/>
        <v>82.173913043478265</v>
      </c>
      <c r="R282" s="1">
        <f t="shared" si="14"/>
        <v>82.173913043478265</v>
      </c>
    </row>
    <row r="283" spans="1:18" x14ac:dyDescent="0.25">
      <c r="A283" s="1">
        <v>12</v>
      </c>
      <c r="B283" s="1" t="s">
        <v>559</v>
      </c>
      <c r="C283" s="1">
        <v>1</v>
      </c>
      <c r="D283" s="1" t="s">
        <v>579</v>
      </c>
      <c r="E283" t="str">
        <f t="shared" si="12"/>
        <v>WF3160T4050</v>
      </c>
      <c r="F283" s="1" t="s">
        <v>580</v>
      </c>
      <c r="G283" s="1" t="s">
        <v>305</v>
      </c>
      <c r="H283" s="1" t="s">
        <v>306</v>
      </c>
      <c r="I283" s="1" t="s">
        <v>50</v>
      </c>
      <c r="J283" s="1" t="s">
        <v>581</v>
      </c>
      <c r="K283" s="1" t="s">
        <v>21</v>
      </c>
      <c r="L283" s="1" t="s">
        <v>22</v>
      </c>
      <c r="M283" s="1" t="s">
        <v>23</v>
      </c>
      <c r="N283" s="1" t="s">
        <v>64</v>
      </c>
      <c r="O283" s="2">
        <v>8055130853264</v>
      </c>
      <c r="P283">
        <v>169</v>
      </c>
      <c r="Q283">
        <f t="shared" si="13"/>
        <v>73.478260869565219</v>
      </c>
      <c r="R283" s="1">
        <f t="shared" si="14"/>
        <v>73.478260869565219</v>
      </c>
    </row>
    <row r="284" spans="1:18" x14ac:dyDescent="0.25">
      <c r="A284" s="1">
        <v>12</v>
      </c>
      <c r="B284" s="1" t="s">
        <v>559</v>
      </c>
      <c r="C284" s="1">
        <v>1</v>
      </c>
      <c r="D284" s="1" t="s">
        <v>579</v>
      </c>
      <c r="E284" t="str">
        <f t="shared" si="12"/>
        <v>WF3160T4050</v>
      </c>
      <c r="F284" s="1" t="s">
        <v>580</v>
      </c>
      <c r="G284" s="1" t="s">
        <v>305</v>
      </c>
      <c r="H284" s="1" t="s">
        <v>306</v>
      </c>
      <c r="I284" s="1" t="s">
        <v>19</v>
      </c>
      <c r="J284" s="1" t="s">
        <v>581</v>
      </c>
      <c r="K284" s="1" t="s">
        <v>21</v>
      </c>
      <c r="L284" s="1" t="s">
        <v>22</v>
      </c>
      <c r="M284" s="1" t="s">
        <v>23</v>
      </c>
      <c r="N284" s="1" t="s">
        <v>64</v>
      </c>
      <c r="O284" s="2">
        <v>8055130853257</v>
      </c>
      <c r="P284">
        <v>169</v>
      </c>
      <c r="Q284">
        <f t="shared" si="13"/>
        <v>73.478260869565219</v>
      </c>
      <c r="R284" s="1">
        <f t="shared" si="14"/>
        <v>73.478260869565219</v>
      </c>
    </row>
    <row r="285" spans="1:18" x14ac:dyDescent="0.25">
      <c r="A285" s="1">
        <v>12</v>
      </c>
      <c r="B285" s="1" t="s">
        <v>559</v>
      </c>
      <c r="C285" s="1">
        <v>1</v>
      </c>
      <c r="D285" s="1" t="s">
        <v>582</v>
      </c>
      <c r="E285" t="str">
        <f t="shared" si="12"/>
        <v>WF3141T3607</v>
      </c>
      <c r="F285" s="1" t="s">
        <v>583</v>
      </c>
      <c r="G285" s="1" t="s">
        <v>584</v>
      </c>
      <c r="H285" s="1" t="s">
        <v>506</v>
      </c>
      <c r="I285" s="1" t="s">
        <v>19</v>
      </c>
      <c r="J285" s="1" t="s">
        <v>307</v>
      </c>
      <c r="K285" s="1" t="s">
        <v>21</v>
      </c>
      <c r="L285" s="1" t="s">
        <v>22</v>
      </c>
      <c r="M285" s="1" t="s">
        <v>23</v>
      </c>
      <c r="N285" s="1" t="s">
        <v>585</v>
      </c>
      <c r="O285" s="2">
        <v>8055130853035</v>
      </c>
      <c r="P285">
        <v>209</v>
      </c>
      <c r="Q285">
        <f t="shared" si="13"/>
        <v>90.869565217391312</v>
      </c>
      <c r="R285" s="1">
        <f t="shared" si="14"/>
        <v>90.869565217391312</v>
      </c>
    </row>
    <row r="286" spans="1:18" x14ac:dyDescent="0.25">
      <c r="A286" s="1">
        <v>12</v>
      </c>
      <c r="B286" s="1" t="s">
        <v>559</v>
      </c>
      <c r="C286" s="1">
        <v>1</v>
      </c>
      <c r="D286" s="1" t="s">
        <v>582</v>
      </c>
      <c r="E286" t="str">
        <f t="shared" si="12"/>
        <v>WF3141T3607</v>
      </c>
      <c r="F286" s="1" t="s">
        <v>583</v>
      </c>
      <c r="G286" s="1" t="s">
        <v>584</v>
      </c>
      <c r="H286" s="1" t="s">
        <v>506</v>
      </c>
      <c r="I286" s="1" t="s">
        <v>45</v>
      </c>
      <c r="J286" s="1" t="s">
        <v>307</v>
      </c>
      <c r="K286" s="1" t="s">
        <v>21</v>
      </c>
      <c r="L286" s="1" t="s">
        <v>22</v>
      </c>
      <c r="M286" s="1" t="s">
        <v>23</v>
      </c>
      <c r="N286" s="1" t="s">
        <v>585</v>
      </c>
      <c r="O286" s="2">
        <v>8055130853028</v>
      </c>
      <c r="P286">
        <v>209</v>
      </c>
      <c r="Q286">
        <f t="shared" si="13"/>
        <v>90.869565217391312</v>
      </c>
      <c r="R286" s="1">
        <f t="shared" si="14"/>
        <v>90.869565217391312</v>
      </c>
    </row>
    <row r="287" spans="1:18" x14ac:dyDescent="0.25">
      <c r="A287" s="1">
        <v>12</v>
      </c>
      <c r="B287" s="1" t="s">
        <v>559</v>
      </c>
      <c r="C287" s="1">
        <v>1</v>
      </c>
      <c r="D287" s="1" t="s">
        <v>586</v>
      </c>
      <c r="E287" t="str">
        <f t="shared" si="12"/>
        <v>UF3121D3092</v>
      </c>
      <c r="F287" s="1" t="s">
        <v>587</v>
      </c>
      <c r="G287" s="1" t="s">
        <v>194</v>
      </c>
      <c r="H287" s="1" t="s">
        <v>516</v>
      </c>
      <c r="I287" s="1" t="s">
        <v>50</v>
      </c>
      <c r="J287" s="1" t="s">
        <v>588</v>
      </c>
      <c r="K287" s="1" t="s">
        <v>21</v>
      </c>
      <c r="L287" s="1" t="s">
        <v>22</v>
      </c>
      <c r="M287" s="1" t="s">
        <v>39</v>
      </c>
      <c r="N287" s="1" t="s">
        <v>64</v>
      </c>
      <c r="O287" s="2">
        <v>8055130753601</v>
      </c>
      <c r="P287">
        <v>199</v>
      </c>
      <c r="Q287">
        <f t="shared" si="13"/>
        <v>86.521739130434796</v>
      </c>
      <c r="R287" s="1">
        <f t="shared" si="14"/>
        <v>86.521739130434796</v>
      </c>
    </row>
    <row r="288" spans="1:18" x14ac:dyDescent="0.25">
      <c r="A288" s="1">
        <v>12</v>
      </c>
      <c r="B288" s="1" t="s">
        <v>559</v>
      </c>
      <c r="C288" s="1">
        <v>1</v>
      </c>
      <c r="D288" s="1" t="s">
        <v>586</v>
      </c>
      <c r="E288" t="str">
        <f t="shared" si="12"/>
        <v>UF3121D3092</v>
      </c>
      <c r="F288" s="1" t="s">
        <v>587</v>
      </c>
      <c r="G288" s="1" t="s">
        <v>194</v>
      </c>
      <c r="H288" s="1" t="s">
        <v>516</v>
      </c>
      <c r="I288" s="1" t="s">
        <v>19</v>
      </c>
      <c r="J288" s="1" t="s">
        <v>588</v>
      </c>
      <c r="K288" s="1" t="s">
        <v>21</v>
      </c>
      <c r="L288" s="1" t="s">
        <v>22</v>
      </c>
      <c r="M288" s="1" t="s">
        <v>39</v>
      </c>
      <c r="N288" s="1" t="s">
        <v>64</v>
      </c>
      <c r="O288" s="2">
        <v>8055130753595</v>
      </c>
      <c r="P288">
        <v>199</v>
      </c>
      <c r="Q288">
        <f t="shared" si="13"/>
        <v>86.521739130434796</v>
      </c>
      <c r="R288" s="1">
        <f t="shared" si="14"/>
        <v>86.521739130434796</v>
      </c>
    </row>
    <row r="289" spans="1:18" x14ac:dyDescent="0.25">
      <c r="A289" s="1">
        <v>12</v>
      </c>
      <c r="B289" s="1" t="s">
        <v>559</v>
      </c>
      <c r="C289" s="1">
        <v>1</v>
      </c>
      <c r="D289" s="1" t="s">
        <v>568</v>
      </c>
      <c r="E289" t="str">
        <f t="shared" si="12"/>
        <v>YF1236T3110</v>
      </c>
      <c r="F289" s="1" t="s">
        <v>569</v>
      </c>
      <c r="G289" s="1" t="s">
        <v>570</v>
      </c>
      <c r="H289" s="1" t="s">
        <v>320</v>
      </c>
      <c r="I289" s="1" t="s">
        <v>65</v>
      </c>
      <c r="J289" s="1" t="s">
        <v>571</v>
      </c>
      <c r="K289" s="1" t="s">
        <v>21</v>
      </c>
      <c r="L289" s="1" t="s">
        <v>322</v>
      </c>
      <c r="M289" s="1" t="s">
        <v>323</v>
      </c>
      <c r="N289" s="1" t="s">
        <v>64</v>
      </c>
      <c r="O289" s="2">
        <v>8055130620651</v>
      </c>
      <c r="P289">
        <v>116</v>
      </c>
      <c r="Q289">
        <f t="shared" si="13"/>
        <v>50.434782608695656</v>
      </c>
      <c r="R289" s="1">
        <f t="shared" si="14"/>
        <v>50.434782608695656</v>
      </c>
    </row>
    <row r="290" spans="1:18" x14ac:dyDescent="0.25">
      <c r="A290" s="1">
        <v>12</v>
      </c>
      <c r="B290" s="1" t="s">
        <v>559</v>
      </c>
      <c r="C290" s="1">
        <v>1</v>
      </c>
      <c r="D290" s="1" t="s">
        <v>568</v>
      </c>
      <c r="E290" t="str">
        <f t="shared" si="12"/>
        <v>YF1236T3110</v>
      </c>
      <c r="F290" s="1" t="s">
        <v>569</v>
      </c>
      <c r="G290" s="1" t="s">
        <v>570</v>
      </c>
      <c r="H290" s="1" t="s">
        <v>320</v>
      </c>
      <c r="I290" s="1" t="s">
        <v>61</v>
      </c>
      <c r="J290" s="1" t="s">
        <v>571</v>
      </c>
      <c r="K290" s="1" t="s">
        <v>21</v>
      </c>
      <c r="L290" s="1" t="s">
        <v>322</v>
      </c>
      <c r="M290" s="1" t="s">
        <v>323</v>
      </c>
      <c r="N290" s="1" t="s">
        <v>64</v>
      </c>
      <c r="O290" s="2">
        <v>8055130620668</v>
      </c>
      <c r="P290">
        <v>116</v>
      </c>
      <c r="Q290">
        <f t="shared" si="13"/>
        <v>50.434782608695656</v>
      </c>
      <c r="R290" s="1">
        <f t="shared" si="14"/>
        <v>50.434782608695656</v>
      </c>
    </row>
    <row r="291" spans="1:18" x14ac:dyDescent="0.25">
      <c r="A291" s="1">
        <v>12</v>
      </c>
      <c r="B291" s="1" t="s">
        <v>559</v>
      </c>
      <c r="C291" s="1">
        <v>1</v>
      </c>
      <c r="D291" s="1" t="s">
        <v>589</v>
      </c>
      <c r="E291" t="str">
        <f t="shared" si="12"/>
        <v>JF3067T4587</v>
      </c>
      <c r="F291" s="1" t="s">
        <v>511</v>
      </c>
      <c r="G291" s="1" t="s">
        <v>512</v>
      </c>
      <c r="H291" s="1" t="s">
        <v>54</v>
      </c>
      <c r="I291" s="1" t="s">
        <v>19</v>
      </c>
      <c r="J291" s="1" t="s">
        <v>426</v>
      </c>
      <c r="K291" s="1" t="s">
        <v>21</v>
      </c>
      <c r="L291" s="1" t="s">
        <v>22</v>
      </c>
      <c r="M291" s="1" t="s">
        <v>207</v>
      </c>
      <c r="N291" s="1" t="s">
        <v>64</v>
      </c>
      <c r="O291" s="2">
        <v>8054944460415</v>
      </c>
      <c r="P291">
        <v>145</v>
      </c>
      <c r="Q291">
        <f t="shared" si="13"/>
        <v>63.04347826086957</v>
      </c>
      <c r="R291" s="1">
        <f t="shared" si="14"/>
        <v>63.04347826086957</v>
      </c>
    </row>
    <row r="292" spans="1:18" x14ac:dyDescent="0.25">
      <c r="A292" s="1">
        <v>12</v>
      </c>
      <c r="B292" s="1" t="s">
        <v>559</v>
      </c>
      <c r="C292" s="1">
        <v>1</v>
      </c>
      <c r="D292" s="1" t="s">
        <v>589</v>
      </c>
      <c r="E292" t="str">
        <f t="shared" si="12"/>
        <v>JF3067T4587</v>
      </c>
      <c r="F292" s="1" t="s">
        <v>511</v>
      </c>
      <c r="G292" s="1" t="s">
        <v>512</v>
      </c>
      <c r="H292" s="1" t="s">
        <v>54</v>
      </c>
      <c r="I292" s="1" t="s">
        <v>45</v>
      </c>
      <c r="J292" s="1" t="s">
        <v>426</v>
      </c>
      <c r="K292" s="1" t="s">
        <v>21</v>
      </c>
      <c r="L292" s="1" t="s">
        <v>22</v>
      </c>
      <c r="M292" s="1" t="s">
        <v>207</v>
      </c>
      <c r="N292" s="1" t="s">
        <v>64</v>
      </c>
      <c r="O292" s="2">
        <v>8054944460408</v>
      </c>
      <c r="P292">
        <v>145</v>
      </c>
      <c r="Q292">
        <f t="shared" si="13"/>
        <v>63.04347826086957</v>
      </c>
      <c r="R292" s="1">
        <f t="shared" si="14"/>
        <v>63.04347826086957</v>
      </c>
    </row>
    <row r="293" spans="1:18" x14ac:dyDescent="0.25">
      <c r="A293" s="1">
        <v>12</v>
      </c>
      <c r="B293" s="1" t="s">
        <v>559</v>
      </c>
      <c r="C293" s="1">
        <v>1</v>
      </c>
      <c r="D293" s="1" t="s">
        <v>590</v>
      </c>
      <c r="E293" t="str">
        <f t="shared" si="12"/>
        <v>TF3B29MS49I</v>
      </c>
      <c r="F293" s="1" t="s">
        <v>591</v>
      </c>
      <c r="G293" s="1" t="s">
        <v>562</v>
      </c>
      <c r="H293" s="1" t="s">
        <v>54</v>
      </c>
      <c r="I293" s="1" t="s">
        <v>77</v>
      </c>
      <c r="J293" s="1" t="s">
        <v>563</v>
      </c>
      <c r="K293" s="1" t="s">
        <v>21</v>
      </c>
      <c r="L293" s="1" t="s">
        <v>22</v>
      </c>
      <c r="M293" s="1" t="s">
        <v>23</v>
      </c>
      <c r="N293" s="1" t="s">
        <v>564</v>
      </c>
      <c r="O293" s="2">
        <v>8054944369893</v>
      </c>
      <c r="P293">
        <v>199</v>
      </c>
      <c r="Q293">
        <f t="shared" si="13"/>
        <v>86.521739130434796</v>
      </c>
      <c r="R293" s="1">
        <f t="shared" si="14"/>
        <v>86.521739130434796</v>
      </c>
    </row>
    <row r="294" spans="1:18" x14ac:dyDescent="0.25">
      <c r="A294" s="1">
        <v>12</v>
      </c>
      <c r="B294" s="1" t="s">
        <v>559</v>
      </c>
      <c r="C294" s="1">
        <v>1</v>
      </c>
      <c r="D294" s="1" t="s">
        <v>592</v>
      </c>
      <c r="E294" t="str">
        <f t="shared" si="12"/>
        <v>MF3401T3450</v>
      </c>
      <c r="F294" s="1" t="s">
        <v>460</v>
      </c>
      <c r="G294" s="1" t="s">
        <v>461</v>
      </c>
      <c r="H294" s="1" t="s">
        <v>54</v>
      </c>
      <c r="I294" s="1" t="s">
        <v>37</v>
      </c>
      <c r="J294" s="1" t="s">
        <v>463</v>
      </c>
      <c r="K294" s="1" t="s">
        <v>21</v>
      </c>
      <c r="L294" s="1" t="s">
        <v>22</v>
      </c>
      <c r="M294" s="1" t="s">
        <v>343</v>
      </c>
      <c r="N294" s="1" t="s">
        <v>64</v>
      </c>
      <c r="O294" s="2">
        <v>8054944189675</v>
      </c>
      <c r="P294">
        <v>189</v>
      </c>
      <c r="Q294">
        <f t="shared" si="13"/>
        <v>82.173913043478265</v>
      </c>
      <c r="R294" s="1">
        <f t="shared" si="14"/>
        <v>82.173913043478265</v>
      </c>
    </row>
    <row r="295" spans="1:18" x14ac:dyDescent="0.25">
      <c r="A295" s="1">
        <v>12</v>
      </c>
      <c r="B295" s="1" t="s">
        <v>559</v>
      </c>
      <c r="C295" s="1">
        <v>1</v>
      </c>
      <c r="D295" s="1" t="s">
        <v>592</v>
      </c>
      <c r="E295" t="str">
        <f t="shared" si="12"/>
        <v>MF3401T3450</v>
      </c>
      <c r="F295" s="1" t="s">
        <v>460</v>
      </c>
      <c r="G295" s="1" t="s">
        <v>461</v>
      </c>
      <c r="H295" s="1" t="s">
        <v>54</v>
      </c>
      <c r="I295" s="1" t="s">
        <v>50</v>
      </c>
      <c r="J295" s="1" t="s">
        <v>463</v>
      </c>
      <c r="K295" s="1" t="s">
        <v>21</v>
      </c>
      <c r="L295" s="1" t="s">
        <v>22</v>
      </c>
      <c r="M295" s="1" t="s">
        <v>343</v>
      </c>
      <c r="N295" s="1" t="s">
        <v>64</v>
      </c>
      <c r="O295" s="2">
        <v>8054944189668</v>
      </c>
      <c r="P295">
        <v>189</v>
      </c>
      <c r="Q295">
        <f t="shared" si="13"/>
        <v>82.173913043478265</v>
      </c>
      <c r="R295" s="1">
        <f t="shared" si="14"/>
        <v>82.173913043478265</v>
      </c>
    </row>
    <row r="296" spans="1:18" x14ac:dyDescent="0.25">
      <c r="A296" s="1">
        <v>12</v>
      </c>
      <c r="B296" s="1" t="s">
        <v>559</v>
      </c>
      <c r="C296" s="1">
        <v>1</v>
      </c>
      <c r="D296" s="1" t="s">
        <v>592</v>
      </c>
      <c r="E296" t="str">
        <f t="shared" si="12"/>
        <v>MF3401T3450</v>
      </c>
      <c r="F296" s="1" t="s">
        <v>460</v>
      </c>
      <c r="G296" s="1" t="s">
        <v>461</v>
      </c>
      <c r="H296" s="1" t="s">
        <v>54</v>
      </c>
      <c r="I296" s="1" t="s">
        <v>45</v>
      </c>
      <c r="J296" s="1" t="s">
        <v>463</v>
      </c>
      <c r="K296" s="1" t="s">
        <v>21</v>
      </c>
      <c r="L296" s="1" t="s">
        <v>22</v>
      </c>
      <c r="M296" s="1" t="s">
        <v>343</v>
      </c>
      <c r="N296" s="1" t="s">
        <v>64</v>
      </c>
      <c r="O296" s="2">
        <v>8054944189644</v>
      </c>
      <c r="P296">
        <v>189</v>
      </c>
      <c r="Q296">
        <f t="shared" si="13"/>
        <v>82.173913043478265</v>
      </c>
      <c r="R296" s="1">
        <f t="shared" si="14"/>
        <v>82.173913043478265</v>
      </c>
    </row>
    <row r="297" spans="1:18" x14ac:dyDescent="0.25">
      <c r="A297" s="1">
        <v>12</v>
      </c>
      <c r="B297" s="1" t="s">
        <v>559</v>
      </c>
      <c r="C297" s="1">
        <v>1</v>
      </c>
      <c r="D297" s="1" t="s">
        <v>504</v>
      </c>
      <c r="E297" t="str">
        <f t="shared" si="12"/>
        <v>WF3159T4050</v>
      </c>
      <c r="F297" s="1" t="s">
        <v>505</v>
      </c>
      <c r="G297" s="1" t="s">
        <v>305</v>
      </c>
      <c r="H297" s="1" t="s">
        <v>506</v>
      </c>
      <c r="I297" s="1" t="s">
        <v>50</v>
      </c>
      <c r="J297" s="1" t="s">
        <v>307</v>
      </c>
      <c r="K297" s="1" t="s">
        <v>21</v>
      </c>
      <c r="L297" s="1" t="s">
        <v>22</v>
      </c>
      <c r="M297" s="1" t="s">
        <v>23</v>
      </c>
      <c r="N297" s="1" t="s">
        <v>64</v>
      </c>
      <c r="O297" s="2">
        <v>8054944017589</v>
      </c>
      <c r="P297">
        <v>239</v>
      </c>
      <c r="Q297">
        <f t="shared" si="13"/>
        <v>103.91304347826087</v>
      </c>
      <c r="R297" s="1">
        <f t="shared" si="14"/>
        <v>103.91304347826087</v>
      </c>
    </row>
    <row r="298" spans="1:18" x14ac:dyDescent="0.25">
      <c r="A298" s="1">
        <v>12</v>
      </c>
      <c r="B298" s="1" t="s">
        <v>559</v>
      </c>
      <c r="C298" s="1">
        <v>1</v>
      </c>
      <c r="D298" s="1" t="s">
        <v>504</v>
      </c>
      <c r="E298" t="str">
        <f t="shared" si="12"/>
        <v>WF3159T4050</v>
      </c>
      <c r="F298" s="1" t="s">
        <v>505</v>
      </c>
      <c r="G298" s="1" t="s">
        <v>305</v>
      </c>
      <c r="H298" s="1" t="s">
        <v>506</v>
      </c>
      <c r="I298" s="1" t="s">
        <v>19</v>
      </c>
      <c r="J298" s="1" t="s">
        <v>307</v>
      </c>
      <c r="K298" s="1" t="s">
        <v>21</v>
      </c>
      <c r="L298" s="1" t="s">
        <v>22</v>
      </c>
      <c r="M298" s="1" t="s">
        <v>23</v>
      </c>
      <c r="N298" s="1" t="s">
        <v>64</v>
      </c>
      <c r="O298" s="2">
        <v>8054944017572</v>
      </c>
      <c r="P298">
        <v>239</v>
      </c>
      <c r="Q298">
        <f t="shared" si="13"/>
        <v>103.91304347826087</v>
      </c>
      <c r="R298" s="1">
        <f t="shared" si="14"/>
        <v>103.91304347826087</v>
      </c>
    </row>
    <row r="299" spans="1:18" x14ac:dyDescent="0.25">
      <c r="A299" s="1">
        <v>12</v>
      </c>
      <c r="B299" s="1" t="s">
        <v>559</v>
      </c>
      <c r="C299" s="1">
        <v>2</v>
      </c>
      <c r="D299" s="1" t="s">
        <v>593</v>
      </c>
      <c r="E299" t="str">
        <f t="shared" si="12"/>
        <v>8F3046T3956</v>
      </c>
      <c r="F299" s="1" t="s">
        <v>594</v>
      </c>
      <c r="G299" s="1" t="s">
        <v>595</v>
      </c>
      <c r="H299" s="1" t="s">
        <v>596</v>
      </c>
      <c r="I299" s="1" t="s">
        <v>45</v>
      </c>
      <c r="J299" s="1" t="s">
        <v>597</v>
      </c>
      <c r="K299" s="1" t="s">
        <v>21</v>
      </c>
      <c r="L299" s="1" t="s">
        <v>22</v>
      </c>
      <c r="M299" s="1" t="s">
        <v>39</v>
      </c>
      <c r="N299" s="1" t="s">
        <v>598</v>
      </c>
      <c r="O299" s="2">
        <v>8054944853637</v>
      </c>
      <c r="P299">
        <v>230</v>
      </c>
      <c r="Q299">
        <f t="shared" si="13"/>
        <v>100.00000000000001</v>
      </c>
      <c r="R299" s="1">
        <f t="shared" si="14"/>
        <v>200.00000000000003</v>
      </c>
    </row>
    <row r="300" spans="1:18" x14ac:dyDescent="0.25">
      <c r="A300" s="1">
        <v>12</v>
      </c>
      <c r="B300" s="1" t="s">
        <v>559</v>
      </c>
      <c r="C300" s="1">
        <v>2</v>
      </c>
      <c r="D300" s="1" t="s">
        <v>593</v>
      </c>
      <c r="E300" t="str">
        <f t="shared" si="12"/>
        <v>8F3046T3956</v>
      </c>
      <c r="F300" s="1" t="s">
        <v>594</v>
      </c>
      <c r="G300" s="1" t="s">
        <v>595</v>
      </c>
      <c r="H300" s="1" t="s">
        <v>596</v>
      </c>
      <c r="I300" s="1" t="s">
        <v>19</v>
      </c>
      <c r="J300" s="1" t="s">
        <v>597</v>
      </c>
      <c r="K300" s="1" t="s">
        <v>21</v>
      </c>
      <c r="L300" s="1" t="s">
        <v>22</v>
      </c>
      <c r="M300" s="1" t="s">
        <v>39</v>
      </c>
      <c r="N300" s="1" t="s">
        <v>598</v>
      </c>
      <c r="O300" s="2">
        <v>8054944853644</v>
      </c>
      <c r="P300">
        <v>230</v>
      </c>
      <c r="Q300">
        <f t="shared" si="13"/>
        <v>100.00000000000001</v>
      </c>
      <c r="R300" s="1">
        <f t="shared" si="14"/>
        <v>200.00000000000003</v>
      </c>
    </row>
    <row r="301" spans="1:18" x14ac:dyDescent="0.25">
      <c r="A301" s="1">
        <v>12</v>
      </c>
      <c r="B301" s="1" t="s">
        <v>559</v>
      </c>
      <c r="C301" s="1">
        <v>1</v>
      </c>
      <c r="D301" s="1" t="s">
        <v>599</v>
      </c>
      <c r="E301" t="str">
        <f t="shared" si="12"/>
        <v>YF1202T3482</v>
      </c>
      <c r="F301" s="1" t="s">
        <v>600</v>
      </c>
      <c r="G301" s="1" t="s">
        <v>319</v>
      </c>
      <c r="H301" s="1" t="s">
        <v>601</v>
      </c>
      <c r="I301" s="1" t="s">
        <v>77</v>
      </c>
      <c r="J301" s="1" t="s">
        <v>571</v>
      </c>
      <c r="K301" s="1" t="s">
        <v>21</v>
      </c>
      <c r="L301" s="1" t="s">
        <v>322</v>
      </c>
      <c r="M301" s="1" t="s">
        <v>323</v>
      </c>
      <c r="N301" s="1" t="s">
        <v>220</v>
      </c>
      <c r="O301" s="2">
        <v>8055130555816</v>
      </c>
      <c r="P301">
        <v>92</v>
      </c>
      <c r="Q301">
        <f t="shared" si="13"/>
        <v>40</v>
      </c>
      <c r="R301" s="1">
        <f t="shared" si="14"/>
        <v>40</v>
      </c>
    </row>
    <row r="302" spans="1:18" x14ac:dyDescent="0.25">
      <c r="A302" s="1">
        <v>12</v>
      </c>
      <c r="B302" s="1" t="s">
        <v>559</v>
      </c>
      <c r="C302" s="1">
        <v>1</v>
      </c>
      <c r="D302" s="1" t="s">
        <v>599</v>
      </c>
      <c r="E302" t="str">
        <f t="shared" si="12"/>
        <v>YF1202T3482</v>
      </c>
      <c r="F302" s="1" t="s">
        <v>600</v>
      </c>
      <c r="G302" s="1" t="s">
        <v>319</v>
      </c>
      <c r="H302" s="1" t="s">
        <v>601</v>
      </c>
      <c r="I302" s="1" t="s">
        <v>65</v>
      </c>
      <c r="J302" s="1" t="s">
        <v>571</v>
      </c>
      <c r="K302" s="1" t="s">
        <v>21</v>
      </c>
      <c r="L302" s="1" t="s">
        <v>322</v>
      </c>
      <c r="M302" s="1" t="s">
        <v>323</v>
      </c>
      <c r="N302" s="1" t="s">
        <v>220</v>
      </c>
      <c r="O302" s="2">
        <v>8055130555823</v>
      </c>
      <c r="P302">
        <v>92</v>
      </c>
      <c r="Q302">
        <f t="shared" si="13"/>
        <v>40</v>
      </c>
      <c r="R302" s="1">
        <f t="shared" si="14"/>
        <v>40</v>
      </c>
    </row>
    <row r="303" spans="1:18" x14ac:dyDescent="0.25">
      <c r="A303" s="1">
        <v>12</v>
      </c>
      <c r="B303" s="1" t="s">
        <v>559</v>
      </c>
      <c r="C303" s="1">
        <v>1</v>
      </c>
      <c r="D303" s="1" t="s">
        <v>602</v>
      </c>
      <c r="E303" t="str">
        <f t="shared" si="12"/>
        <v>YF1156J6055</v>
      </c>
      <c r="F303" s="1" t="s">
        <v>603</v>
      </c>
      <c r="G303" s="1" t="s">
        <v>604</v>
      </c>
      <c r="H303" s="1" t="s">
        <v>605</v>
      </c>
      <c r="I303" s="1" t="s">
        <v>65</v>
      </c>
      <c r="J303" s="1" t="s">
        <v>571</v>
      </c>
      <c r="K303" s="1" t="s">
        <v>21</v>
      </c>
      <c r="L303" s="1" t="s">
        <v>322</v>
      </c>
      <c r="M303" s="1" t="s">
        <v>323</v>
      </c>
      <c r="N303" s="1" t="s">
        <v>64</v>
      </c>
      <c r="O303" s="2">
        <v>8055130543103</v>
      </c>
      <c r="P303">
        <v>126</v>
      </c>
      <c r="Q303">
        <f t="shared" si="13"/>
        <v>54.782608695652179</v>
      </c>
      <c r="R303" s="1">
        <f t="shared" si="14"/>
        <v>54.782608695652179</v>
      </c>
    </row>
    <row r="304" spans="1:18" x14ac:dyDescent="0.25">
      <c r="A304" s="1">
        <v>12</v>
      </c>
      <c r="B304" s="1" t="s">
        <v>559</v>
      </c>
      <c r="C304" s="1">
        <v>1</v>
      </c>
      <c r="D304" s="1" t="s">
        <v>602</v>
      </c>
      <c r="E304" t="str">
        <f t="shared" si="12"/>
        <v>YF1156J6055</v>
      </c>
      <c r="F304" s="1" t="s">
        <v>603</v>
      </c>
      <c r="G304" s="1" t="s">
        <v>604</v>
      </c>
      <c r="H304" s="1" t="s">
        <v>605</v>
      </c>
      <c r="I304" s="1" t="s">
        <v>61</v>
      </c>
      <c r="J304" s="1" t="s">
        <v>571</v>
      </c>
      <c r="K304" s="1" t="s">
        <v>21</v>
      </c>
      <c r="L304" s="1" t="s">
        <v>322</v>
      </c>
      <c r="M304" s="1" t="s">
        <v>323</v>
      </c>
      <c r="N304" s="1" t="s">
        <v>64</v>
      </c>
      <c r="O304" s="2">
        <v>8055130543110</v>
      </c>
      <c r="P304">
        <v>126</v>
      </c>
      <c r="Q304">
        <f t="shared" si="13"/>
        <v>54.782608695652179</v>
      </c>
      <c r="R304" s="1">
        <f t="shared" si="14"/>
        <v>54.782608695652179</v>
      </c>
    </row>
    <row r="305" spans="1:18" x14ac:dyDescent="0.25">
      <c r="A305" s="1">
        <v>12</v>
      </c>
      <c r="B305" s="1" t="s">
        <v>559</v>
      </c>
      <c r="C305" s="1">
        <v>1</v>
      </c>
      <c r="D305" s="1" t="s">
        <v>606</v>
      </c>
      <c r="E305" t="str">
        <f t="shared" si="12"/>
        <v>YF1156J6055</v>
      </c>
      <c r="F305" s="1" t="s">
        <v>603</v>
      </c>
      <c r="G305" s="1" t="s">
        <v>604</v>
      </c>
      <c r="H305" s="1" t="s">
        <v>489</v>
      </c>
      <c r="I305" s="1" t="s">
        <v>65</v>
      </c>
      <c r="J305" s="1" t="s">
        <v>571</v>
      </c>
      <c r="K305" s="1" t="s">
        <v>21</v>
      </c>
      <c r="L305" s="1" t="s">
        <v>322</v>
      </c>
      <c r="M305" s="1" t="s">
        <v>323</v>
      </c>
      <c r="N305" s="1" t="s">
        <v>64</v>
      </c>
      <c r="O305" s="2">
        <v>8055130543066</v>
      </c>
      <c r="P305">
        <v>126</v>
      </c>
      <c r="Q305">
        <f t="shared" si="13"/>
        <v>54.782608695652179</v>
      </c>
      <c r="R305" s="1">
        <f t="shared" si="14"/>
        <v>54.782608695652179</v>
      </c>
    </row>
    <row r="306" spans="1:18" x14ac:dyDescent="0.25">
      <c r="A306" s="1">
        <v>12</v>
      </c>
      <c r="B306" s="1" t="s">
        <v>559</v>
      </c>
      <c r="C306" s="1">
        <v>1</v>
      </c>
      <c r="D306" s="1" t="s">
        <v>606</v>
      </c>
      <c r="E306" t="str">
        <f t="shared" si="12"/>
        <v>YF1156J6055</v>
      </c>
      <c r="F306" s="1" t="s">
        <v>603</v>
      </c>
      <c r="G306" s="1" t="s">
        <v>604</v>
      </c>
      <c r="H306" s="1" t="s">
        <v>489</v>
      </c>
      <c r="I306" s="1" t="s">
        <v>61</v>
      </c>
      <c r="J306" s="1" t="s">
        <v>571</v>
      </c>
      <c r="K306" s="1" t="s">
        <v>21</v>
      </c>
      <c r="L306" s="1" t="s">
        <v>322</v>
      </c>
      <c r="M306" s="1" t="s">
        <v>323</v>
      </c>
      <c r="N306" s="1" t="s">
        <v>64</v>
      </c>
      <c r="O306" s="2">
        <v>8055130543073</v>
      </c>
      <c r="P306">
        <v>126</v>
      </c>
      <c r="Q306">
        <f t="shared" si="13"/>
        <v>54.782608695652179</v>
      </c>
      <c r="R306" s="1">
        <f t="shared" si="14"/>
        <v>54.782608695652179</v>
      </c>
    </row>
    <row r="307" spans="1:18" x14ac:dyDescent="0.25">
      <c r="A307" s="1">
        <v>12</v>
      </c>
      <c r="B307" s="1" t="s">
        <v>559</v>
      </c>
      <c r="C307" s="1">
        <v>1</v>
      </c>
      <c r="D307" s="1" t="s">
        <v>607</v>
      </c>
      <c r="E307" t="str">
        <f t="shared" si="12"/>
        <v>YF1154T0017</v>
      </c>
      <c r="F307" s="1" t="s">
        <v>608</v>
      </c>
      <c r="G307" s="1" t="s">
        <v>609</v>
      </c>
      <c r="H307" s="1" t="s">
        <v>610</v>
      </c>
      <c r="I307" s="1" t="s">
        <v>65</v>
      </c>
      <c r="J307" s="1" t="s">
        <v>611</v>
      </c>
      <c r="K307" s="1" t="s">
        <v>21</v>
      </c>
      <c r="L307" s="1" t="s">
        <v>322</v>
      </c>
      <c r="M307" s="1" t="s">
        <v>323</v>
      </c>
      <c r="N307" s="1" t="s">
        <v>83</v>
      </c>
      <c r="O307" s="2">
        <v>8055130539656</v>
      </c>
      <c r="P307">
        <v>216</v>
      </c>
      <c r="Q307">
        <f t="shared" si="13"/>
        <v>93.913043478260875</v>
      </c>
      <c r="R307" s="1">
        <f t="shared" si="14"/>
        <v>93.913043478260875</v>
      </c>
    </row>
    <row r="308" spans="1:18" x14ac:dyDescent="0.25">
      <c r="A308" s="1">
        <v>12</v>
      </c>
      <c r="B308" s="1" t="s">
        <v>559</v>
      </c>
      <c r="C308" s="1">
        <v>1</v>
      </c>
      <c r="D308" s="1" t="s">
        <v>607</v>
      </c>
      <c r="E308" t="str">
        <f t="shared" si="12"/>
        <v>YF1154T0017</v>
      </c>
      <c r="F308" s="1" t="s">
        <v>608</v>
      </c>
      <c r="G308" s="1" t="s">
        <v>609</v>
      </c>
      <c r="H308" s="1" t="s">
        <v>610</v>
      </c>
      <c r="I308" s="1" t="s">
        <v>61</v>
      </c>
      <c r="J308" s="1" t="s">
        <v>611</v>
      </c>
      <c r="K308" s="1" t="s">
        <v>21</v>
      </c>
      <c r="L308" s="1" t="s">
        <v>322</v>
      </c>
      <c r="M308" s="1" t="s">
        <v>323</v>
      </c>
      <c r="N308" s="1" t="s">
        <v>83</v>
      </c>
      <c r="O308" s="2">
        <v>8055130539663</v>
      </c>
      <c r="P308">
        <v>216</v>
      </c>
      <c r="Q308">
        <f t="shared" si="13"/>
        <v>93.913043478260875</v>
      </c>
      <c r="R308" s="1">
        <f t="shared" si="14"/>
        <v>93.913043478260875</v>
      </c>
    </row>
    <row r="309" spans="1:18" x14ac:dyDescent="0.25">
      <c r="A309" s="1">
        <v>13</v>
      </c>
      <c r="B309" s="1" t="s">
        <v>612</v>
      </c>
      <c r="C309" s="1">
        <v>1</v>
      </c>
      <c r="D309" s="1" t="s">
        <v>613</v>
      </c>
      <c r="E309" t="str">
        <f t="shared" si="12"/>
        <v>YF1319T3193</v>
      </c>
      <c r="F309" s="1" t="s">
        <v>614</v>
      </c>
      <c r="G309" s="1" t="s">
        <v>449</v>
      </c>
      <c r="H309" s="1" t="s">
        <v>450</v>
      </c>
      <c r="I309" s="1" t="s">
        <v>65</v>
      </c>
      <c r="J309" s="1" t="s">
        <v>571</v>
      </c>
      <c r="K309" s="1" t="s">
        <v>21</v>
      </c>
      <c r="L309" s="1" t="s">
        <v>322</v>
      </c>
      <c r="M309" s="1" t="s">
        <v>323</v>
      </c>
      <c r="N309" s="1" t="s">
        <v>64</v>
      </c>
      <c r="O309" s="2">
        <v>8055130669490</v>
      </c>
      <c r="P309">
        <v>166</v>
      </c>
      <c r="Q309">
        <f t="shared" si="13"/>
        <v>72.173913043478265</v>
      </c>
      <c r="R309" s="1">
        <f t="shared" si="14"/>
        <v>72.173913043478265</v>
      </c>
    </row>
    <row r="310" spans="1:18" x14ac:dyDescent="0.25">
      <c r="A310" s="1">
        <v>13</v>
      </c>
      <c r="B310" s="1" t="s">
        <v>612</v>
      </c>
      <c r="C310" s="1">
        <v>1</v>
      </c>
      <c r="D310" s="1" t="s">
        <v>613</v>
      </c>
      <c r="E310" t="str">
        <f t="shared" si="12"/>
        <v>YF1319T3193</v>
      </c>
      <c r="F310" s="1" t="s">
        <v>614</v>
      </c>
      <c r="G310" s="1" t="s">
        <v>449</v>
      </c>
      <c r="H310" s="1" t="s">
        <v>450</v>
      </c>
      <c r="I310" s="1" t="s">
        <v>61</v>
      </c>
      <c r="J310" s="1" t="s">
        <v>571</v>
      </c>
      <c r="K310" s="1" t="s">
        <v>21</v>
      </c>
      <c r="L310" s="1" t="s">
        <v>322</v>
      </c>
      <c r="M310" s="1" t="s">
        <v>323</v>
      </c>
      <c r="N310" s="1" t="s">
        <v>64</v>
      </c>
      <c r="O310" s="2">
        <v>8055130669506</v>
      </c>
      <c r="P310">
        <v>166</v>
      </c>
      <c r="Q310">
        <f t="shared" si="13"/>
        <v>72.173913043478265</v>
      </c>
      <c r="R310" s="1">
        <f t="shared" si="14"/>
        <v>72.173913043478265</v>
      </c>
    </row>
    <row r="311" spans="1:18" x14ac:dyDescent="0.25">
      <c r="A311" s="1">
        <v>13</v>
      </c>
      <c r="B311" s="1" t="s">
        <v>612</v>
      </c>
      <c r="C311" s="1">
        <v>1</v>
      </c>
      <c r="D311" s="1" t="s">
        <v>615</v>
      </c>
      <c r="E311" t="str">
        <f t="shared" si="12"/>
        <v>JF2070T4641</v>
      </c>
      <c r="F311" s="1" t="s">
        <v>616</v>
      </c>
      <c r="G311" s="1" t="s">
        <v>435</v>
      </c>
      <c r="H311" s="1" t="s">
        <v>617</v>
      </c>
      <c r="I311" s="1" t="s">
        <v>50</v>
      </c>
      <c r="J311" s="1" t="s">
        <v>618</v>
      </c>
      <c r="K311" s="1" t="s">
        <v>21</v>
      </c>
      <c r="L311" s="1" t="s">
        <v>22</v>
      </c>
      <c r="M311" s="1" t="s">
        <v>343</v>
      </c>
      <c r="N311" s="1" t="s">
        <v>437</v>
      </c>
      <c r="O311" s="2">
        <v>8055130641472</v>
      </c>
      <c r="P311">
        <v>139</v>
      </c>
      <c r="Q311">
        <f t="shared" si="13"/>
        <v>60.434782608695656</v>
      </c>
      <c r="R311" s="1">
        <f t="shared" si="14"/>
        <v>60.434782608695656</v>
      </c>
    </row>
    <row r="312" spans="1:18" x14ac:dyDescent="0.25">
      <c r="A312" s="1">
        <v>13</v>
      </c>
      <c r="B312" s="1" t="s">
        <v>612</v>
      </c>
      <c r="C312" s="1">
        <v>1</v>
      </c>
      <c r="D312" s="1" t="s">
        <v>615</v>
      </c>
      <c r="E312" t="str">
        <f t="shared" si="12"/>
        <v>JF2070T4641</v>
      </c>
      <c r="F312" s="1" t="s">
        <v>616</v>
      </c>
      <c r="G312" s="1" t="s">
        <v>435</v>
      </c>
      <c r="H312" s="1" t="s">
        <v>617</v>
      </c>
      <c r="I312" s="1" t="s">
        <v>45</v>
      </c>
      <c r="J312" s="1" t="s">
        <v>618</v>
      </c>
      <c r="K312" s="1" t="s">
        <v>21</v>
      </c>
      <c r="L312" s="1" t="s">
        <v>22</v>
      </c>
      <c r="M312" s="1" t="s">
        <v>343</v>
      </c>
      <c r="N312" s="1" t="s">
        <v>437</v>
      </c>
      <c r="O312" s="2">
        <v>8055130641458</v>
      </c>
      <c r="P312">
        <v>139</v>
      </c>
      <c r="Q312">
        <f t="shared" si="13"/>
        <v>60.434782608695656</v>
      </c>
      <c r="R312" s="1">
        <f t="shared" si="14"/>
        <v>60.434782608695656</v>
      </c>
    </row>
    <row r="313" spans="1:18" x14ac:dyDescent="0.25">
      <c r="A313" s="1">
        <v>13</v>
      </c>
      <c r="B313" s="1" t="s">
        <v>612</v>
      </c>
      <c r="C313" s="1">
        <v>1</v>
      </c>
      <c r="D313" s="1" t="s">
        <v>619</v>
      </c>
      <c r="E313" t="str">
        <f t="shared" si="12"/>
        <v>YF1240T8720</v>
      </c>
      <c r="F313" s="1" t="s">
        <v>620</v>
      </c>
      <c r="G313" s="1" t="s">
        <v>621</v>
      </c>
      <c r="H313" s="1" t="s">
        <v>622</v>
      </c>
      <c r="I313" s="1" t="s">
        <v>334</v>
      </c>
      <c r="J313" s="1" t="s">
        <v>571</v>
      </c>
      <c r="K313" s="1" t="s">
        <v>21</v>
      </c>
      <c r="L313" s="1" t="s">
        <v>322</v>
      </c>
      <c r="M313" s="1" t="s">
        <v>323</v>
      </c>
      <c r="N313" s="1" t="s">
        <v>64</v>
      </c>
      <c r="O313" s="2">
        <v>8055130568366</v>
      </c>
      <c r="P313">
        <v>142</v>
      </c>
      <c r="Q313">
        <f t="shared" si="13"/>
        <v>61.739130434782616</v>
      </c>
      <c r="R313" s="1">
        <f t="shared" si="14"/>
        <v>61.739130434782616</v>
      </c>
    </row>
    <row r="314" spans="1:18" x14ac:dyDescent="0.25">
      <c r="A314" s="1">
        <v>13</v>
      </c>
      <c r="B314" s="1" t="s">
        <v>612</v>
      </c>
      <c r="C314" s="1">
        <v>1</v>
      </c>
      <c r="D314" s="1" t="s">
        <v>619</v>
      </c>
      <c r="E314" t="str">
        <f t="shared" si="12"/>
        <v>YF1240T8720</v>
      </c>
      <c r="F314" s="1" t="s">
        <v>620</v>
      </c>
      <c r="G314" s="1" t="s">
        <v>621</v>
      </c>
      <c r="H314" s="1" t="s">
        <v>622</v>
      </c>
      <c r="I314" s="1" t="s">
        <v>77</v>
      </c>
      <c r="J314" s="1" t="s">
        <v>571</v>
      </c>
      <c r="K314" s="1" t="s">
        <v>21</v>
      </c>
      <c r="L314" s="1" t="s">
        <v>322</v>
      </c>
      <c r="M314" s="1" t="s">
        <v>323</v>
      </c>
      <c r="N314" s="1" t="s">
        <v>64</v>
      </c>
      <c r="O314" s="2">
        <v>8055130568373</v>
      </c>
      <c r="P314">
        <v>142</v>
      </c>
      <c r="Q314">
        <f t="shared" si="13"/>
        <v>61.739130434782616</v>
      </c>
      <c r="R314" s="1">
        <f t="shared" si="14"/>
        <v>61.739130434782616</v>
      </c>
    </row>
    <row r="315" spans="1:18" x14ac:dyDescent="0.25">
      <c r="A315" s="1">
        <v>13</v>
      </c>
      <c r="B315" s="1" t="s">
        <v>612</v>
      </c>
      <c r="C315" s="1">
        <v>1</v>
      </c>
      <c r="D315" s="1" t="s">
        <v>619</v>
      </c>
      <c r="E315" t="str">
        <f t="shared" si="12"/>
        <v>YF1240T8720</v>
      </c>
      <c r="F315" s="1" t="s">
        <v>620</v>
      </c>
      <c r="G315" s="1" t="s">
        <v>621</v>
      </c>
      <c r="H315" s="1" t="s">
        <v>622</v>
      </c>
      <c r="I315" s="1" t="s">
        <v>65</v>
      </c>
      <c r="J315" s="1" t="s">
        <v>571</v>
      </c>
      <c r="K315" s="1" t="s">
        <v>21</v>
      </c>
      <c r="L315" s="1" t="s">
        <v>322</v>
      </c>
      <c r="M315" s="1" t="s">
        <v>323</v>
      </c>
      <c r="N315" s="1" t="s">
        <v>64</v>
      </c>
      <c r="O315" s="2">
        <v>8055130568380</v>
      </c>
      <c r="P315">
        <v>142</v>
      </c>
      <c r="Q315">
        <f t="shared" si="13"/>
        <v>61.739130434782616</v>
      </c>
      <c r="R315" s="1">
        <f t="shared" si="14"/>
        <v>61.739130434782616</v>
      </c>
    </row>
    <row r="316" spans="1:18" x14ac:dyDescent="0.25">
      <c r="A316" s="1">
        <v>13</v>
      </c>
      <c r="B316" s="1" t="s">
        <v>612</v>
      </c>
      <c r="C316" s="1">
        <v>1</v>
      </c>
      <c r="D316" s="1" t="s">
        <v>623</v>
      </c>
      <c r="E316" t="str">
        <f t="shared" si="12"/>
        <v>YF1162T8490</v>
      </c>
      <c r="F316" s="1" t="s">
        <v>624</v>
      </c>
      <c r="G316" s="1" t="s">
        <v>350</v>
      </c>
      <c r="H316" s="1" t="s">
        <v>625</v>
      </c>
      <c r="I316" s="1" t="s">
        <v>334</v>
      </c>
      <c r="J316" s="1" t="s">
        <v>571</v>
      </c>
      <c r="K316" s="1" t="s">
        <v>21</v>
      </c>
      <c r="L316" s="1" t="s">
        <v>322</v>
      </c>
      <c r="M316" s="1" t="s">
        <v>323</v>
      </c>
      <c r="N316" s="1" t="s">
        <v>64</v>
      </c>
      <c r="O316" s="2">
        <v>8055130543523</v>
      </c>
      <c r="P316">
        <v>159</v>
      </c>
      <c r="Q316">
        <f t="shared" si="13"/>
        <v>69.130434782608702</v>
      </c>
      <c r="R316" s="1">
        <f t="shared" si="14"/>
        <v>69.130434782608702</v>
      </c>
    </row>
    <row r="317" spans="1:18" x14ac:dyDescent="0.25">
      <c r="A317" s="1">
        <v>13</v>
      </c>
      <c r="B317" s="1" t="s">
        <v>612</v>
      </c>
      <c r="C317" s="1">
        <v>1</v>
      </c>
      <c r="D317" s="1" t="s">
        <v>613</v>
      </c>
      <c r="E317" t="str">
        <f t="shared" si="12"/>
        <v>YF1319T3193</v>
      </c>
      <c r="F317" s="1" t="s">
        <v>614</v>
      </c>
      <c r="G317" s="1" t="s">
        <v>449</v>
      </c>
      <c r="H317" s="1" t="s">
        <v>450</v>
      </c>
      <c r="I317" s="1" t="s">
        <v>77</v>
      </c>
      <c r="J317" s="1" t="s">
        <v>571</v>
      </c>
      <c r="K317" s="1" t="s">
        <v>21</v>
      </c>
      <c r="L317" s="1" t="s">
        <v>322</v>
      </c>
      <c r="M317" s="1" t="s">
        <v>323</v>
      </c>
      <c r="N317" s="1" t="s">
        <v>64</v>
      </c>
      <c r="O317" s="2">
        <v>8055130669483</v>
      </c>
      <c r="P317">
        <v>166</v>
      </c>
      <c r="Q317">
        <f t="shared" si="13"/>
        <v>72.173913043478265</v>
      </c>
      <c r="R317" s="1">
        <f t="shared" si="14"/>
        <v>72.173913043478265</v>
      </c>
    </row>
    <row r="318" spans="1:18" x14ac:dyDescent="0.25">
      <c r="A318" s="1">
        <v>13</v>
      </c>
      <c r="B318" s="1" t="s">
        <v>612</v>
      </c>
      <c r="C318" s="1">
        <v>1</v>
      </c>
      <c r="D318" s="1" t="s">
        <v>626</v>
      </c>
      <c r="E318" t="str">
        <f t="shared" si="12"/>
        <v>WF3018TS033</v>
      </c>
      <c r="F318" s="1" t="s">
        <v>627</v>
      </c>
      <c r="G318" s="1" t="s">
        <v>383</v>
      </c>
      <c r="H318" s="1" t="s">
        <v>369</v>
      </c>
      <c r="I318" s="1" t="s">
        <v>32</v>
      </c>
      <c r="J318" s="1" t="s">
        <v>637</v>
      </c>
      <c r="K318" s="1" t="s">
        <v>21</v>
      </c>
      <c r="L318" s="1" t="s">
        <v>22</v>
      </c>
      <c r="M318" s="1" t="s">
        <v>190</v>
      </c>
      <c r="N318" s="1" t="s">
        <v>376</v>
      </c>
      <c r="O318" s="2">
        <v>8055130851338</v>
      </c>
      <c r="P318">
        <v>179</v>
      </c>
      <c r="Q318">
        <f t="shared" si="13"/>
        <v>77.826086956521749</v>
      </c>
      <c r="R318" s="1">
        <f t="shared" si="14"/>
        <v>77.826086956521749</v>
      </c>
    </row>
    <row r="319" spans="1:18" x14ac:dyDescent="0.25">
      <c r="A319" s="1">
        <v>13</v>
      </c>
      <c r="B319" s="1" t="s">
        <v>612</v>
      </c>
      <c r="C319" s="1">
        <v>1</v>
      </c>
      <c r="D319" s="1" t="s">
        <v>626</v>
      </c>
      <c r="E319" t="str">
        <f t="shared" si="12"/>
        <v>WF3018TS033</v>
      </c>
      <c r="F319" s="1" t="s">
        <v>627</v>
      </c>
      <c r="G319" s="1" t="s">
        <v>383</v>
      </c>
      <c r="H319" s="1" t="s">
        <v>369</v>
      </c>
      <c r="I319" s="1" t="s">
        <v>19</v>
      </c>
      <c r="J319" s="1" t="s">
        <v>637</v>
      </c>
      <c r="K319" s="1" t="s">
        <v>21</v>
      </c>
      <c r="L319" s="1" t="s">
        <v>22</v>
      </c>
      <c r="M319" s="1" t="s">
        <v>190</v>
      </c>
      <c r="N319" s="1" t="s">
        <v>376</v>
      </c>
      <c r="O319" s="2">
        <v>8055130842213</v>
      </c>
      <c r="P319">
        <v>179</v>
      </c>
      <c r="Q319">
        <f t="shared" si="13"/>
        <v>77.826086956521749</v>
      </c>
      <c r="R319" s="1">
        <f t="shared" si="14"/>
        <v>77.826086956521749</v>
      </c>
    </row>
    <row r="320" spans="1:18" x14ac:dyDescent="0.25">
      <c r="A320" s="1">
        <v>13</v>
      </c>
      <c r="B320" s="1" t="s">
        <v>612</v>
      </c>
      <c r="C320" s="1">
        <v>1</v>
      </c>
      <c r="D320" s="1" t="s">
        <v>629</v>
      </c>
      <c r="E320" t="str">
        <f t="shared" si="12"/>
        <v>WF2102T3247</v>
      </c>
      <c r="F320" s="1" t="s">
        <v>630</v>
      </c>
      <c r="G320" s="1" t="s">
        <v>631</v>
      </c>
      <c r="H320" s="1" t="s">
        <v>632</v>
      </c>
      <c r="I320" s="1" t="s">
        <v>37</v>
      </c>
      <c r="J320" s="1" t="s">
        <v>581</v>
      </c>
      <c r="K320" s="1" t="s">
        <v>21</v>
      </c>
      <c r="L320" s="1" t="s">
        <v>22</v>
      </c>
      <c r="M320" s="1" t="s">
        <v>23</v>
      </c>
      <c r="N320" s="1" t="s">
        <v>64</v>
      </c>
      <c r="O320" s="2">
        <v>8057590763947</v>
      </c>
      <c r="P320">
        <v>165</v>
      </c>
      <c r="Q320">
        <f t="shared" si="13"/>
        <v>71.739130434782609</v>
      </c>
      <c r="R320" s="1">
        <f t="shared" si="14"/>
        <v>71.739130434782609</v>
      </c>
    </row>
    <row r="321" spans="1:18" x14ac:dyDescent="0.25">
      <c r="A321" s="1">
        <v>13</v>
      </c>
      <c r="B321" s="1" t="s">
        <v>612</v>
      </c>
      <c r="C321" s="1">
        <v>1</v>
      </c>
      <c r="D321" s="1" t="s">
        <v>629</v>
      </c>
      <c r="E321" t="str">
        <f t="shared" si="12"/>
        <v>WF2102T3247</v>
      </c>
      <c r="F321" s="1" t="s">
        <v>630</v>
      </c>
      <c r="G321" s="1" t="s">
        <v>631</v>
      </c>
      <c r="H321" s="1" t="s">
        <v>632</v>
      </c>
      <c r="I321" s="1" t="s">
        <v>19</v>
      </c>
      <c r="J321" s="1" t="s">
        <v>581</v>
      </c>
      <c r="K321" s="1" t="s">
        <v>21</v>
      </c>
      <c r="L321" s="1" t="s">
        <v>22</v>
      </c>
      <c r="M321" s="1" t="s">
        <v>23</v>
      </c>
      <c r="N321" s="1" t="s">
        <v>64</v>
      </c>
      <c r="O321" s="2">
        <v>8057590763923</v>
      </c>
      <c r="P321">
        <v>165</v>
      </c>
      <c r="Q321">
        <f t="shared" si="13"/>
        <v>71.739130434782609</v>
      </c>
      <c r="R321" s="1">
        <f t="shared" si="14"/>
        <v>71.739130434782609</v>
      </c>
    </row>
    <row r="322" spans="1:18" x14ac:dyDescent="0.25">
      <c r="A322" s="1">
        <v>13</v>
      </c>
      <c r="B322" s="1" t="s">
        <v>612</v>
      </c>
      <c r="C322" s="1">
        <v>1</v>
      </c>
      <c r="D322" s="1" t="s">
        <v>633</v>
      </c>
      <c r="E322" t="str">
        <f t="shared" si="12"/>
        <v>WF2415T4641</v>
      </c>
      <c r="F322" s="1" t="s">
        <v>634</v>
      </c>
      <c r="G322" s="1" t="s">
        <v>435</v>
      </c>
      <c r="H322" s="1" t="s">
        <v>369</v>
      </c>
      <c r="I322" s="1" t="s">
        <v>50</v>
      </c>
      <c r="J322" s="1" t="s">
        <v>635</v>
      </c>
      <c r="K322" s="1" t="s">
        <v>21</v>
      </c>
      <c r="L322" s="1" t="s">
        <v>22</v>
      </c>
      <c r="M322" s="1" t="s">
        <v>343</v>
      </c>
      <c r="N322" s="1" t="s">
        <v>437</v>
      </c>
      <c r="O322" s="2">
        <v>8057590606664</v>
      </c>
      <c r="P322">
        <v>149</v>
      </c>
      <c r="Q322">
        <f t="shared" si="13"/>
        <v>64.782608695652172</v>
      </c>
      <c r="R322" s="1">
        <f t="shared" si="14"/>
        <v>64.782608695652172</v>
      </c>
    </row>
    <row r="323" spans="1:18" x14ac:dyDescent="0.25">
      <c r="A323" s="1">
        <v>13</v>
      </c>
      <c r="B323" s="1" t="s">
        <v>612</v>
      </c>
      <c r="C323" s="1">
        <v>1</v>
      </c>
      <c r="D323" s="1" t="s">
        <v>633</v>
      </c>
      <c r="E323" t="str">
        <f t="shared" si="12"/>
        <v>WF2415T4641</v>
      </c>
      <c r="F323" s="1" t="s">
        <v>634</v>
      </c>
      <c r="G323" s="1" t="s">
        <v>435</v>
      </c>
      <c r="H323" s="1" t="s">
        <v>369</v>
      </c>
      <c r="I323" s="1" t="s">
        <v>19</v>
      </c>
      <c r="J323" s="1" t="s">
        <v>635</v>
      </c>
      <c r="K323" s="1" t="s">
        <v>21</v>
      </c>
      <c r="L323" s="1" t="s">
        <v>22</v>
      </c>
      <c r="M323" s="1" t="s">
        <v>343</v>
      </c>
      <c r="N323" s="1" t="s">
        <v>437</v>
      </c>
      <c r="O323" s="2">
        <v>8057590606657</v>
      </c>
      <c r="P323">
        <v>149</v>
      </c>
      <c r="Q323">
        <f t="shared" si="13"/>
        <v>64.782608695652172</v>
      </c>
      <c r="R323" s="1">
        <f t="shared" si="14"/>
        <v>64.782608695652172</v>
      </c>
    </row>
    <row r="324" spans="1:18" x14ac:dyDescent="0.25">
      <c r="A324" s="1">
        <v>13</v>
      </c>
      <c r="B324" s="1" t="s">
        <v>612</v>
      </c>
      <c r="C324" s="1">
        <v>1</v>
      </c>
      <c r="D324" s="1" t="s">
        <v>633</v>
      </c>
      <c r="E324" t="str">
        <f t="shared" ref="E324:E387" si="15">CONCATENATE(F324,G324)</f>
        <v>WF2415T4641</v>
      </c>
      <c r="F324" s="1" t="s">
        <v>634</v>
      </c>
      <c r="G324" s="1" t="s">
        <v>435</v>
      </c>
      <c r="H324" s="1" t="s">
        <v>369</v>
      </c>
      <c r="I324" s="1" t="s">
        <v>32</v>
      </c>
      <c r="J324" s="1" t="s">
        <v>635</v>
      </c>
      <c r="K324" s="1" t="s">
        <v>21</v>
      </c>
      <c r="L324" s="1" t="s">
        <v>22</v>
      </c>
      <c r="M324" s="1" t="s">
        <v>343</v>
      </c>
      <c r="N324" s="1" t="s">
        <v>437</v>
      </c>
      <c r="O324" s="2">
        <v>8057590606633</v>
      </c>
      <c r="P324">
        <v>149</v>
      </c>
      <c r="Q324">
        <f t="shared" ref="Q324:Q387" si="16">P324/2.3</f>
        <v>64.782608695652172</v>
      </c>
      <c r="R324" s="1">
        <f t="shared" ref="R324:R387" si="17">Q324*C324</f>
        <v>64.782608695652172</v>
      </c>
    </row>
    <row r="325" spans="1:18" x14ac:dyDescent="0.25">
      <c r="A325" s="1">
        <v>13</v>
      </c>
      <c r="B325" s="1" t="s">
        <v>612</v>
      </c>
      <c r="C325" s="1">
        <v>1</v>
      </c>
      <c r="D325" s="1" t="s">
        <v>636</v>
      </c>
      <c r="E325" t="str">
        <f t="shared" si="15"/>
        <v>WF3018TS033</v>
      </c>
      <c r="F325" s="1" t="s">
        <v>627</v>
      </c>
      <c r="G325" s="1" t="s">
        <v>383</v>
      </c>
      <c r="H325" s="1" t="s">
        <v>384</v>
      </c>
      <c r="I325" s="1" t="s">
        <v>50</v>
      </c>
      <c r="J325" s="1" t="s">
        <v>637</v>
      </c>
      <c r="K325" s="1" t="s">
        <v>21</v>
      </c>
      <c r="L325" s="1" t="s">
        <v>22</v>
      </c>
      <c r="M325" s="1" t="s">
        <v>190</v>
      </c>
      <c r="N325" s="1" t="s">
        <v>376</v>
      </c>
      <c r="O325" s="2">
        <v>8055130851451</v>
      </c>
      <c r="P325">
        <v>179</v>
      </c>
      <c r="Q325">
        <f t="shared" si="16"/>
        <v>77.826086956521749</v>
      </c>
      <c r="R325" s="1">
        <f t="shared" si="17"/>
        <v>77.826086956521749</v>
      </c>
    </row>
    <row r="326" spans="1:18" x14ac:dyDescent="0.25">
      <c r="A326" s="1">
        <v>13</v>
      </c>
      <c r="B326" s="1" t="s">
        <v>612</v>
      </c>
      <c r="C326" s="1">
        <v>1</v>
      </c>
      <c r="D326" s="1" t="s">
        <v>636</v>
      </c>
      <c r="E326" t="str">
        <f t="shared" si="15"/>
        <v>WF3018TS033</v>
      </c>
      <c r="F326" s="1" t="s">
        <v>627</v>
      </c>
      <c r="G326" s="1" t="s">
        <v>383</v>
      </c>
      <c r="H326" s="1" t="s">
        <v>384</v>
      </c>
      <c r="I326" s="1" t="s">
        <v>45</v>
      </c>
      <c r="J326" s="1" t="s">
        <v>637</v>
      </c>
      <c r="K326" s="1" t="s">
        <v>21</v>
      </c>
      <c r="L326" s="1" t="s">
        <v>22</v>
      </c>
      <c r="M326" s="1" t="s">
        <v>190</v>
      </c>
      <c r="N326" s="1" t="s">
        <v>376</v>
      </c>
      <c r="O326" s="2">
        <v>8055130851444</v>
      </c>
      <c r="P326">
        <v>179</v>
      </c>
      <c r="Q326">
        <f t="shared" si="16"/>
        <v>77.826086956521749</v>
      </c>
      <c r="R326" s="1">
        <f t="shared" si="17"/>
        <v>77.826086956521749</v>
      </c>
    </row>
    <row r="327" spans="1:18" x14ac:dyDescent="0.25">
      <c r="A327" s="1">
        <v>13</v>
      </c>
      <c r="B327" s="1" t="s">
        <v>612</v>
      </c>
      <c r="C327" s="1">
        <v>1</v>
      </c>
      <c r="D327" s="1" t="s">
        <v>636</v>
      </c>
      <c r="E327" t="str">
        <f t="shared" si="15"/>
        <v>WF3018TS033</v>
      </c>
      <c r="F327" s="1" t="s">
        <v>627</v>
      </c>
      <c r="G327" s="1" t="s">
        <v>383</v>
      </c>
      <c r="H327" s="1" t="s">
        <v>384</v>
      </c>
      <c r="I327" s="1" t="s">
        <v>32</v>
      </c>
      <c r="J327" s="1" t="s">
        <v>637</v>
      </c>
      <c r="K327" s="1" t="s">
        <v>21</v>
      </c>
      <c r="L327" s="1" t="s">
        <v>22</v>
      </c>
      <c r="M327" s="1" t="s">
        <v>190</v>
      </c>
      <c r="N327" s="1" t="s">
        <v>376</v>
      </c>
      <c r="O327" s="2">
        <v>8055130851437</v>
      </c>
      <c r="P327">
        <v>179</v>
      </c>
      <c r="Q327">
        <f t="shared" si="16"/>
        <v>77.826086956521749</v>
      </c>
      <c r="R327" s="1">
        <f t="shared" si="17"/>
        <v>77.826086956521749</v>
      </c>
    </row>
    <row r="328" spans="1:18" x14ac:dyDescent="0.25">
      <c r="A328" s="1">
        <v>13</v>
      </c>
      <c r="B328" s="1" t="s">
        <v>612</v>
      </c>
      <c r="C328" s="1">
        <v>1</v>
      </c>
      <c r="D328" s="1" t="s">
        <v>623</v>
      </c>
      <c r="E328" t="str">
        <f t="shared" si="15"/>
        <v>YF1162T8490</v>
      </c>
      <c r="F328" s="1" t="s">
        <v>624</v>
      </c>
      <c r="G328" s="1" t="s">
        <v>350</v>
      </c>
      <c r="H328" s="1" t="s">
        <v>625</v>
      </c>
      <c r="I328" s="1" t="s">
        <v>77</v>
      </c>
      <c r="J328" s="1" t="s">
        <v>571</v>
      </c>
      <c r="K328" s="1" t="s">
        <v>21</v>
      </c>
      <c r="L328" s="1" t="s">
        <v>322</v>
      </c>
      <c r="M328" s="1" t="s">
        <v>323</v>
      </c>
      <c r="N328" s="1" t="s">
        <v>64</v>
      </c>
      <c r="O328" s="2">
        <v>8055130543530</v>
      </c>
      <c r="P328">
        <v>159</v>
      </c>
      <c r="Q328">
        <f t="shared" si="16"/>
        <v>69.130434782608702</v>
      </c>
      <c r="R328" s="1">
        <f t="shared" si="17"/>
        <v>69.130434782608702</v>
      </c>
    </row>
    <row r="329" spans="1:18" x14ac:dyDescent="0.25">
      <c r="A329" s="1">
        <v>13</v>
      </c>
      <c r="B329" s="1" t="s">
        <v>612</v>
      </c>
      <c r="C329" s="1">
        <v>1</v>
      </c>
      <c r="D329" s="1" t="s">
        <v>623</v>
      </c>
      <c r="E329" t="str">
        <f t="shared" si="15"/>
        <v>YF1162T8490</v>
      </c>
      <c r="F329" s="1" t="s">
        <v>624</v>
      </c>
      <c r="G329" s="1" t="s">
        <v>350</v>
      </c>
      <c r="H329" s="1" t="s">
        <v>625</v>
      </c>
      <c r="I329" s="1" t="s">
        <v>65</v>
      </c>
      <c r="J329" s="1" t="s">
        <v>571</v>
      </c>
      <c r="K329" s="1" t="s">
        <v>21</v>
      </c>
      <c r="L329" s="1" t="s">
        <v>322</v>
      </c>
      <c r="M329" s="1" t="s">
        <v>323</v>
      </c>
      <c r="N329" s="1" t="s">
        <v>64</v>
      </c>
      <c r="O329" s="2">
        <v>8055130543547</v>
      </c>
      <c r="P329">
        <v>159</v>
      </c>
      <c r="Q329">
        <f t="shared" si="16"/>
        <v>69.130434782608702</v>
      </c>
      <c r="R329" s="1">
        <f t="shared" si="17"/>
        <v>69.130434782608702</v>
      </c>
    </row>
    <row r="330" spans="1:18" x14ac:dyDescent="0.25">
      <c r="A330" s="1">
        <v>13</v>
      </c>
      <c r="B330" s="1" t="s">
        <v>612</v>
      </c>
      <c r="C330" s="1">
        <v>1</v>
      </c>
      <c r="D330" s="1" t="s">
        <v>638</v>
      </c>
      <c r="E330" t="str">
        <f t="shared" si="15"/>
        <v>CF3276TS353</v>
      </c>
      <c r="F330" s="1" t="s">
        <v>639</v>
      </c>
      <c r="G330" s="1" t="s">
        <v>640</v>
      </c>
      <c r="H330" s="1" t="s">
        <v>18</v>
      </c>
      <c r="I330" s="1" t="s">
        <v>37</v>
      </c>
      <c r="J330" s="1" t="s">
        <v>641</v>
      </c>
      <c r="K330" s="1" t="s">
        <v>21</v>
      </c>
      <c r="L330" s="1" t="s">
        <v>22</v>
      </c>
      <c r="M330" s="1" t="s">
        <v>39</v>
      </c>
      <c r="N330" s="1" t="s">
        <v>64</v>
      </c>
      <c r="O330" s="2">
        <v>8054944105750</v>
      </c>
      <c r="P330">
        <v>189</v>
      </c>
      <c r="Q330">
        <f t="shared" si="16"/>
        <v>82.173913043478265</v>
      </c>
      <c r="R330" s="1">
        <f t="shared" si="17"/>
        <v>82.173913043478265</v>
      </c>
    </row>
    <row r="331" spans="1:18" x14ac:dyDescent="0.25">
      <c r="A331" s="1">
        <v>13</v>
      </c>
      <c r="B331" s="1" t="s">
        <v>612</v>
      </c>
      <c r="C331" s="1">
        <v>1</v>
      </c>
      <c r="D331" s="1" t="s">
        <v>638</v>
      </c>
      <c r="E331" t="str">
        <f t="shared" si="15"/>
        <v>CF3276TS353</v>
      </c>
      <c r="F331" s="1" t="s">
        <v>639</v>
      </c>
      <c r="G331" s="1" t="s">
        <v>640</v>
      </c>
      <c r="H331" s="1" t="s">
        <v>18</v>
      </c>
      <c r="I331" s="1" t="s">
        <v>50</v>
      </c>
      <c r="J331" s="1" t="s">
        <v>641</v>
      </c>
      <c r="K331" s="1" t="s">
        <v>21</v>
      </c>
      <c r="L331" s="1" t="s">
        <v>22</v>
      </c>
      <c r="M331" s="1" t="s">
        <v>39</v>
      </c>
      <c r="N331" s="1" t="s">
        <v>64</v>
      </c>
      <c r="O331" s="2">
        <v>8054944105743</v>
      </c>
      <c r="P331">
        <v>189</v>
      </c>
      <c r="Q331">
        <f t="shared" si="16"/>
        <v>82.173913043478265</v>
      </c>
      <c r="R331" s="1">
        <f t="shared" si="17"/>
        <v>82.173913043478265</v>
      </c>
    </row>
    <row r="332" spans="1:18" x14ac:dyDescent="0.25">
      <c r="A332" s="1">
        <v>13</v>
      </c>
      <c r="B332" s="1" t="s">
        <v>612</v>
      </c>
      <c r="C332" s="1">
        <v>1</v>
      </c>
      <c r="D332" s="1" t="s">
        <v>638</v>
      </c>
      <c r="E332" t="str">
        <f t="shared" si="15"/>
        <v>CF3276TS353</v>
      </c>
      <c r="F332" s="1" t="s">
        <v>639</v>
      </c>
      <c r="G332" s="1" t="s">
        <v>640</v>
      </c>
      <c r="H332" s="1" t="s">
        <v>18</v>
      </c>
      <c r="I332" s="1" t="s">
        <v>19</v>
      </c>
      <c r="J332" s="1" t="s">
        <v>641</v>
      </c>
      <c r="K332" s="1" t="s">
        <v>21</v>
      </c>
      <c r="L332" s="1" t="s">
        <v>22</v>
      </c>
      <c r="M332" s="1" t="s">
        <v>39</v>
      </c>
      <c r="N332" s="1" t="s">
        <v>64</v>
      </c>
      <c r="O332" s="2">
        <v>8054944105736</v>
      </c>
      <c r="P332">
        <v>189</v>
      </c>
      <c r="Q332">
        <f t="shared" si="16"/>
        <v>82.173913043478265</v>
      </c>
      <c r="R332" s="1">
        <f t="shared" si="17"/>
        <v>82.173913043478265</v>
      </c>
    </row>
    <row r="333" spans="1:18" x14ac:dyDescent="0.25">
      <c r="A333" s="1">
        <v>13</v>
      </c>
      <c r="B333" s="1" t="s">
        <v>612</v>
      </c>
      <c r="C333" s="1">
        <v>1</v>
      </c>
      <c r="D333" s="1" t="s">
        <v>642</v>
      </c>
      <c r="E333" t="str">
        <f t="shared" si="15"/>
        <v>YF1240T8720</v>
      </c>
      <c r="F333" s="1" t="s">
        <v>620</v>
      </c>
      <c r="G333" s="1" t="s">
        <v>621</v>
      </c>
      <c r="H333" s="1" t="s">
        <v>643</v>
      </c>
      <c r="I333" s="1" t="s">
        <v>334</v>
      </c>
      <c r="J333" s="1" t="s">
        <v>571</v>
      </c>
      <c r="K333" s="1" t="s">
        <v>21</v>
      </c>
      <c r="L333" s="1" t="s">
        <v>22</v>
      </c>
      <c r="M333" s="1" t="s">
        <v>323</v>
      </c>
      <c r="N333" s="1" t="s">
        <v>64</v>
      </c>
      <c r="O333" s="2">
        <v>8055130571526</v>
      </c>
      <c r="P333">
        <v>142</v>
      </c>
      <c r="Q333">
        <f t="shared" si="16"/>
        <v>61.739130434782616</v>
      </c>
      <c r="R333" s="1">
        <f t="shared" si="17"/>
        <v>61.739130434782616</v>
      </c>
    </row>
    <row r="334" spans="1:18" x14ac:dyDescent="0.25">
      <c r="A334" s="1">
        <v>13</v>
      </c>
      <c r="B334" s="1" t="s">
        <v>612</v>
      </c>
      <c r="C334" s="1">
        <v>1</v>
      </c>
      <c r="D334" s="1" t="s">
        <v>642</v>
      </c>
      <c r="E334" t="str">
        <f t="shared" si="15"/>
        <v>YF1240T8720</v>
      </c>
      <c r="F334" s="1" t="s">
        <v>620</v>
      </c>
      <c r="G334" s="1" t="s">
        <v>621</v>
      </c>
      <c r="H334" s="1" t="s">
        <v>643</v>
      </c>
      <c r="I334" s="1" t="s">
        <v>65</v>
      </c>
      <c r="J334" s="1" t="s">
        <v>571</v>
      </c>
      <c r="K334" s="1" t="s">
        <v>21</v>
      </c>
      <c r="L334" s="1" t="s">
        <v>22</v>
      </c>
      <c r="M334" s="1" t="s">
        <v>323</v>
      </c>
      <c r="N334" s="1" t="s">
        <v>64</v>
      </c>
      <c r="O334" s="2">
        <v>8055130571540</v>
      </c>
      <c r="P334">
        <v>142</v>
      </c>
      <c r="Q334">
        <f t="shared" si="16"/>
        <v>61.739130434782616</v>
      </c>
      <c r="R334" s="1">
        <f t="shared" si="17"/>
        <v>61.739130434782616</v>
      </c>
    </row>
    <row r="335" spans="1:18" x14ac:dyDescent="0.25">
      <c r="A335" s="1">
        <v>13</v>
      </c>
      <c r="B335" s="1" t="s">
        <v>612</v>
      </c>
      <c r="C335" s="1">
        <v>1</v>
      </c>
      <c r="D335" s="1" t="s">
        <v>642</v>
      </c>
      <c r="E335" t="str">
        <f t="shared" si="15"/>
        <v>YF1240T8720</v>
      </c>
      <c r="F335" s="1" t="s">
        <v>620</v>
      </c>
      <c r="G335" s="1" t="s">
        <v>621</v>
      </c>
      <c r="H335" s="1" t="s">
        <v>643</v>
      </c>
      <c r="I335" s="1" t="s">
        <v>61</v>
      </c>
      <c r="J335" s="1" t="s">
        <v>571</v>
      </c>
      <c r="K335" s="1" t="s">
        <v>21</v>
      </c>
      <c r="L335" s="1" t="s">
        <v>22</v>
      </c>
      <c r="M335" s="1" t="s">
        <v>323</v>
      </c>
      <c r="N335" s="1" t="s">
        <v>64</v>
      </c>
      <c r="O335" s="2">
        <v>8055130571557</v>
      </c>
      <c r="P335">
        <v>142</v>
      </c>
      <c r="Q335">
        <f t="shared" si="16"/>
        <v>61.739130434782616</v>
      </c>
      <c r="R335" s="1">
        <f t="shared" si="17"/>
        <v>61.739130434782616</v>
      </c>
    </row>
    <row r="336" spans="1:18" x14ac:dyDescent="0.25">
      <c r="A336" s="1">
        <v>13</v>
      </c>
      <c r="B336" s="1" t="s">
        <v>612</v>
      </c>
      <c r="C336" s="1">
        <v>1</v>
      </c>
      <c r="D336" s="1" t="s">
        <v>644</v>
      </c>
      <c r="E336" t="str">
        <f t="shared" si="15"/>
        <v>JF2034T3189</v>
      </c>
      <c r="F336" s="1" t="s">
        <v>645</v>
      </c>
      <c r="G336" s="1" t="s">
        <v>646</v>
      </c>
      <c r="H336" s="1" t="s">
        <v>647</v>
      </c>
      <c r="I336" s="1" t="s">
        <v>19</v>
      </c>
      <c r="J336" s="1" t="s">
        <v>648</v>
      </c>
      <c r="K336" s="1" t="s">
        <v>21</v>
      </c>
      <c r="L336" s="1" t="s">
        <v>22</v>
      </c>
      <c r="M336" s="1" t="s">
        <v>39</v>
      </c>
      <c r="N336" s="1" t="s">
        <v>376</v>
      </c>
      <c r="O336" s="2">
        <v>8055130411419</v>
      </c>
      <c r="P336">
        <v>129</v>
      </c>
      <c r="Q336">
        <f t="shared" si="16"/>
        <v>56.086956521739133</v>
      </c>
      <c r="R336" s="1">
        <f t="shared" si="17"/>
        <v>56.086956521739133</v>
      </c>
    </row>
    <row r="337" spans="1:18" x14ac:dyDescent="0.25">
      <c r="A337" s="1">
        <v>13</v>
      </c>
      <c r="B337" s="1" t="s">
        <v>612</v>
      </c>
      <c r="C337" s="1">
        <v>1</v>
      </c>
      <c r="D337" s="1" t="s">
        <v>644</v>
      </c>
      <c r="E337" t="str">
        <f t="shared" si="15"/>
        <v>JF2034T3189</v>
      </c>
      <c r="F337" s="1" t="s">
        <v>645</v>
      </c>
      <c r="G337" s="1" t="s">
        <v>646</v>
      </c>
      <c r="H337" s="1" t="s">
        <v>647</v>
      </c>
      <c r="I337" s="1" t="s">
        <v>45</v>
      </c>
      <c r="J337" s="1" t="s">
        <v>648</v>
      </c>
      <c r="K337" s="1" t="s">
        <v>21</v>
      </c>
      <c r="L337" s="1" t="s">
        <v>22</v>
      </c>
      <c r="M337" s="1" t="s">
        <v>39</v>
      </c>
      <c r="N337" s="1" t="s">
        <v>376</v>
      </c>
      <c r="O337" s="2">
        <v>8055130411402</v>
      </c>
      <c r="P337">
        <v>129</v>
      </c>
      <c r="Q337">
        <f t="shared" si="16"/>
        <v>56.086956521739133</v>
      </c>
      <c r="R337" s="1">
        <f t="shared" si="17"/>
        <v>56.086956521739133</v>
      </c>
    </row>
    <row r="338" spans="1:18" x14ac:dyDescent="0.25">
      <c r="A338" s="1">
        <v>13</v>
      </c>
      <c r="B338" s="1" t="s">
        <v>612</v>
      </c>
      <c r="C338" s="1">
        <v>1</v>
      </c>
      <c r="D338" s="1" t="s">
        <v>649</v>
      </c>
      <c r="E338" t="str">
        <f t="shared" si="15"/>
        <v>MF3348T4224</v>
      </c>
      <c r="F338" s="1" t="s">
        <v>650</v>
      </c>
      <c r="G338" s="1" t="s">
        <v>233</v>
      </c>
      <c r="H338" s="1" t="s">
        <v>651</v>
      </c>
      <c r="I338" s="1" t="s">
        <v>45</v>
      </c>
      <c r="J338" s="1" t="s">
        <v>652</v>
      </c>
      <c r="K338" s="1" t="s">
        <v>21</v>
      </c>
      <c r="L338" s="1" t="s">
        <v>22</v>
      </c>
      <c r="M338" s="1" t="s">
        <v>343</v>
      </c>
      <c r="N338" s="1" t="s">
        <v>235</v>
      </c>
      <c r="O338" s="2">
        <v>8054944113724</v>
      </c>
      <c r="P338">
        <v>149</v>
      </c>
      <c r="Q338">
        <f t="shared" si="16"/>
        <v>64.782608695652172</v>
      </c>
      <c r="R338" s="1">
        <f t="shared" si="17"/>
        <v>64.782608695652172</v>
      </c>
    </row>
    <row r="339" spans="1:18" x14ac:dyDescent="0.25">
      <c r="A339" s="1">
        <v>13</v>
      </c>
      <c r="B339" s="1" t="s">
        <v>612</v>
      </c>
      <c r="C339" s="1">
        <v>1</v>
      </c>
      <c r="D339" s="1" t="s">
        <v>649</v>
      </c>
      <c r="E339" t="str">
        <f t="shared" si="15"/>
        <v>MF3348T4224</v>
      </c>
      <c r="F339" s="1" t="s">
        <v>650</v>
      </c>
      <c r="G339" s="1" t="s">
        <v>233</v>
      </c>
      <c r="H339" s="1" t="s">
        <v>651</v>
      </c>
      <c r="I339" s="1" t="s">
        <v>19</v>
      </c>
      <c r="J339" s="1" t="s">
        <v>652</v>
      </c>
      <c r="K339" s="1" t="s">
        <v>21</v>
      </c>
      <c r="L339" s="1" t="s">
        <v>22</v>
      </c>
      <c r="M339" s="1" t="s">
        <v>343</v>
      </c>
      <c r="N339" s="1" t="s">
        <v>235</v>
      </c>
      <c r="O339" s="2">
        <v>8054944113731</v>
      </c>
      <c r="P339">
        <v>149</v>
      </c>
      <c r="Q339">
        <f t="shared" si="16"/>
        <v>64.782608695652172</v>
      </c>
      <c r="R339" s="1">
        <f t="shared" si="17"/>
        <v>64.782608695652172</v>
      </c>
    </row>
    <row r="340" spans="1:18" x14ac:dyDescent="0.25">
      <c r="A340" s="1">
        <v>13</v>
      </c>
      <c r="B340" s="1" t="s">
        <v>612</v>
      </c>
      <c r="C340" s="1">
        <v>1</v>
      </c>
      <c r="D340" s="1" t="s">
        <v>653</v>
      </c>
      <c r="E340" t="str">
        <f t="shared" si="15"/>
        <v>MF3369T0414</v>
      </c>
      <c r="F340" s="1" t="s">
        <v>654</v>
      </c>
      <c r="G340" s="1" t="s">
        <v>362</v>
      </c>
      <c r="H340" s="1" t="s">
        <v>300</v>
      </c>
      <c r="I340" s="1" t="s">
        <v>45</v>
      </c>
      <c r="J340" s="1" t="s">
        <v>421</v>
      </c>
      <c r="K340" s="1" t="s">
        <v>21</v>
      </c>
      <c r="L340" s="1" t="s">
        <v>22</v>
      </c>
      <c r="M340" s="1" t="s">
        <v>23</v>
      </c>
      <c r="N340" s="1" t="s">
        <v>64</v>
      </c>
      <c r="O340" s="2">
        <v>8054944147514</v>
      </c>
      <c r="P340">
        <v>149</v>
      </c>
      <c r="Q340">
        <f t="shared" si="16"/>
        <v>64.782608695652172</v>
      </c>
      <c r="R340" s="1">
        <f t="shared" si="17"/>
        <v>64.782608695652172</v>
      </c>
    </row>
    <row r="341" spans="1:18" x14ac:dyDescent="0.25">
      <c r="A341" s="1">
        <v>13</v>
      </c>
      <c r="B341" s="1" t="s">
        <v>612</v>
      </c>
      <c r="C341" s="1">
        <v>1</v>
      </c>
      <c r="D341" s="1" t="s">
        <v>655</v>
      </c>
      <c r="E341" t="str">
        <f t="shared" si="15"/>
        <v>YF1162T8490</v>
      </c>
      <c r="F341" s="1" t="s">
        <v>624</v>
      </c>
      <c r="G341" s="1" t="s">
        <v>350</v>
      </c>
      <c r="H341" s="1" t="s">
        <v>351</v>
      </c>
      <c r="I341" s="1" t="s">
        <v>334</v>
      </c>
      <c r="J341" s="1" t="s">
        <v>571</v>
      </c>
      <c r="K341" s="1" t="s">
        <v>21</v>
      </c>
      <c r="L341" s="1" t="s">
        <v>322</v>
      </c>
      <c r="M341" s="1" t="s">
        <v>323</v>
      </c>
      <c r="N341" s="1" t="s">
        <v>64</v>
      </c>
      <c r="O341" s="2">
        <v>8055130543486</v>
      </c>
      <c r="P341">
        <v>159</v>
      </c>
      <c r="Q341">
        <f t="shared" si="16"/>
        <v>69.130434782608702</v>
      </c>
      <c r="R341" s="1">
        <f t="shared" si="17"/>
        <v>69.130434782608702</v>
      </c>
    </row>
    <row r="342" spans="1:18" x14ac:dyDescent="0.25">
      <c r="A342" s="1">
        <v>13</v>
      </c>
      <c r="B342" s="1" t="s">
        <v>612</v>
      </c>
      <c r="C342" s="1">
        <v>1</v>
      </c>
      <c r="D342" s="1" t="s">
        <v>655</v>
      </c>
      <c r="E342" t="str">
        <f t="shared" si="15"/>
        <v>YF1162T8490</v>
      </c>
      <c r="F342" s="1" t="s">
        <v>624</v>
      </c>
      <c r="G342" s="1" t="s">
        <v>350</v>
      </c>
      <c r="H342" s="1" t="s">
        <v>351</v>
      </c>
      <c r="I342" s="1" t="s">
        <v>77</v>
      </c>
      <c r="J342" s="1" t="s">
        <v>571</v>
      </c>
      <c r="K342" s="1" t="s">
        <v>21</v>
      </c>
      <c r="L342" s="1" t="s">
        <v>322</v>
      </c>
      <c r="M342" s="1" t="s">
        <v>323</v>
      </c>
      <c r="N342" s="1" t="s">
        <v>64</v>
      </c>
      <c r="O342" s="2">
        <v>8055130543493</v>
      </c>
      <c r="P342">
        <v>159</v>
      </c>
      <c r="Q342">
        <f t="shared" si="16"/>
        <v>69.130434782608702</v>
      </c>
      <c r="R342" s="1">
        <f t="shared" si="17"/>
        <v>69.130434782608702</v>
      </c>
    </row>
    <row r="343" spans="1:18" x14ac:dyDescent="0.25">
      <c r="A343" s="1">
        <v>13</v>
      </c>
      <c r="B343" s="1" t="s">
        <v>612</v>
      </c>
      <c r="C343" s="1">
        <v>1</v>
      </c>
      <c r="D343" s="1" t="s">
        <v>655</v>
      </c>
      <c r="E343" t="str">
        <f t="shared" si="15"/>
        <v>YF1162T8490</v>
      </c>
      <c r="F343" s="1" t="s">
        <v>624</v>
      </c>
      <c r="G343" s="1" t="s">
        <v>350</v>
      </c>
      <c r="H343" s="1" t="s">
        <v>351</v>
      </c>
      <c r="I343" s="1" t="s">
        <v>65</v>
      </c>
      <c r="J343" s="1" t="s">
        <v>571</v>
      </c>
      <c r="K343" s="1" t="s">
        <v>21</v>
      </c>
      <c r="L343" s="1" t="s">
        <v>322</v>
      </c>
      <c r="M343" s="1" t="s">
        <v>323</v>
      </c>
      <c r="N343" s="1" t="s">
        <v>64</v>
      </c>
      <c r="O343" s="2">
        <v>8055130543509</v>
      </c>
      <c r="P343">
        <v>159</v>
      </c>
      <c r="Q343">
        <f t="shared" si="16"/>
        <v>69.130434782608702</v>
      </c>
      <c r="R343" s="1">
        <f t="shared" si="17"/>
        <v>69.130434782608702</v>
      </c>
    </row>
    <row r="344" spans="1:18" x14ac:dyDescent="0.25">
      <c r="A344" s="1">
        <v>13</v>
      </c>
      <c r="B344" s="1" t="s">
        <v>612</v>
      </c>
      <c r="C344" s="1">
        <v>1</v>
      </c>
      <c r="D344" s="1" t="s">
        <v>656</v>
      </c>
      <c r="E344" t="str">
        <f t="shared" si="15"/>
        <v>JF2034T3189</v>
      </c>
      <c r="F344" s="1" t="s">
        <v>645</v>
      </c>
      <c r="G344" s="1" t="s">
        <v>646</v>
      </c>
      <c r="H344" s="1" t="s">
        <v>657</v>
      </c>
      <c r="I344" s="1" t="s">
        <v>37</v>
      </c>
      <c r="J344" s="1" t="s">
        <v>648</v>
      </c>
      <c r="K344" s="1" t="s">
        <v>21</v>
      </c>
      <c r="L344" s="1" t="s">
        <v>22</v>
      </c>
      <c r="M344" s="1" t="s">
        <v>39</v>
      </c>
      <c r="N344" s="1" t="s">
        <v>376</v>
      </c>
      <c r="O344" s="2">
        <v>8055130411372</v>
      </c>
      <c r="P344">
        <v>129</v>
      </c>
      <c r="Q344">
        <f t="shared" si="16"/>
        <v>56.086956521739133</v>
      </c>
      <c r="R344" s="1">
        <f t="shared" si="17"/>
        <v>56.086956521739133</v>
      </c>
    </row>
    <row r="345" spans="1:18" x14ac:dyDescent="0.25">
      <c r="A345" s="1">
        <v>13</v>
      </c>
      <c r="B345" s="1" t="s">
        <v>612</v>
      </c>
      <c r="C345" s="1">
        <v>1</v>
      </c>
      <c r="D345" s="1" t="s">
        <v>656</v>
      </c>
      <c r="E345" t="str">
        <f t="shared" si="15"/>
        <v>JF2034T3189</v>
      </c>
      <c r="F345" s="1" t="s">
        <v>645</v>
      </c>
      <c r="G345" s="1" t="s">
        <v>646</v>
      </c>
      <c r="H345" s="1" t="s">
        <v>657</v>
      </c>
      <c r="I345" s="1" t="s">
        <v>50</v>
      </c>
      <c r="J345" s="1" t="s">
        <v>648</v>
      </c>
      <c r="K345" s="1" t="s">
        <v>21</v>
      </c>
      <c r="L345" s="1" t="s">
        <v>22</v>
      </c>
      <c r="M345" s="1" t="s">
        <v>39</v>
      </c>
      <c r="N345" s="1" t="s">
        <v>376</v>
      </c>
      <c r="O345" s="2">
        <v>8055130411365</v>
      </c>
      <c r="P345">
        <v>129</v>
      </c>
      <c r="Q345">
        <f t="shared" si="16"/>
        <v>56.086956521739133</v>
      </c>
      <c r="R345" s="1">
        <f t="shared" si="17"/>
        <v>56.086956521739133</v>
      </c>
    </row>
    <row r="346" spans="1:18" x14ac:dyDescent="0.25">
      <c r="A346" s="1">
        <v>13</v>
      </c>
      <c r="B346" s="1" t="s">
        <v>612</v>
      </c>
      <c r="C346" s="1">
        <v>1</v>
      </c>
      <c r="D346" s="1" t="s">
        <v>656</v>
      </c>
      <c r="E346" t="str">
        <f t="shared" si="15"/>
        <v>JF2034T3189</v>
      </c>
      <c r="F346" s="1" t="s">
        <v>645</v>
      </c>
      <c r="G346" s="1" t="s">
        <v>646</v>
      </c>
      <c r="H346" s="1" t="s">
        <v>657</v>
      </c>
      <c r="I346" s="1" t="s">
        <v>45</v>
      </c>
      <c r="J346" s="1" t="s">
        <v>648</v>
      </c>
      <c r="K346" s="1" t="s">
        <v>21</v>
      </c>
      <c r="L346" s="1" t="s">
        <v>22</v>
      </c>
      <c r="M346" s="1" t="s">
        <v>39</v>
      </c>
      <c r="N346" s="1" t="s">
        <v>376</v>
      </c>
      <c r="O346" s="2">
        <v>8055130411341</v>
      </c>
      <c r="P346">
        <v>129</v>
      </c>
      <c r="Q346">
        <f t="shared" si="16"/>
        <v>56.086956521739133</v>
      </c>
      <c r="R346" s="1">
        <f t="shared" si="17"/>
        <v>56.086956521739133</v>
      </c>
    </row>
    <row r="347" spans="1:18" x14ac:dyDescent="0.25">
      <c r="A347" s="1">
        <v>13</v>
      </c>
      <c r="B347" s="1" t="s">
        <v>612</v>
      </c>
      <c r="C347" s="1">
        <v>1</v>
      </c>
      <c r="D347" s="1" t="s">
        <v>653</v>
      </c>
      <c r="E347" t="str">
        <f t="shared" si="15"/>
        <v>MF3369T0414</v>
      </c>
      <c r="F347" s="1" t="s">
        <v>654</v>
      </c>
      <c r="G347" s="1" t="s">
        <v>362</v>
      </c>
      <c r="H347" s="1" t="s">
        <v>300</v>
      </c>
      <c r="I347" s="1" t="s">
        <v>37</v>
      </c>
      <c r="J347" s="1" t="s">
        <v>421</v>
      </c>
      <c r="K347" s="1" t="s">
        <v>21</v>
      </c>
      <c r="L347" s="1" t="s">
        <v>22</v>
      </c>
      <c r="M347" s="1" t="s">
        <v>23</v>
      </c>
      <c r="N347" s="1" t="s">
        <v>64</v>
      </c>
      <c r="O347" s="2">
        <v>8054944147545</v>
      </c>
      <c r="P347">
        <v>149</v>
      </c>
      <c r="Q347">
        <f t="shared" si="16"/>
        <v>64.782608695652172</v>
      </c>
      <c r="R347" s="1">
        <f t="shared" si="17"/>
        <v>64.782608695652172</v>
      </c>
    </row>
    <row r="348" spans="1:18" x14ac:dyDescent="0.25">
      <c r="A348" s="1">
        <v>13</v>
      </c>
      <c r="B348" s="1" t="s">
        <v>612</v>
      </c>
      <c r="C348" s="1">
        <v>1</v>
      </c>
      <c r="D348" s="1" t="s">
        <v>653</v>
      </c>
      <c r="E348" t="str">
        <f t="shared" si="15"/>
        <v>MF3369T0414</v>
      </c>
      <c r="F348" s="1" t="s">
        <v>654</v>
      </c>
      <c r="G348" s="1" t="s">
        <v>362</v>
      </c>
      <c r="H348" s="1" t="s">
        <v>300</v>
      </c>
      <c r="I348" s="1" t="s">
        <v>19</v>
      </c>
      <c r="J348" s="1" t="s">
        <v>421</v>
      </c>
      <c r="K348" s="1" t="s">
        <v>21</v>
      </c>
      <c r="L348" s="1" t="s">
        <v>22</v>
      </c>
      <c r="M348" s="1" t="s">
        <v>23</v>
      </c>
      <c r="N348" s="1" t="s">
        <v>64</v>
      </c>
      <c r="O348" s="2">
        <v>8054944147521</v>
      </c>
      <c r="P348">
        <v>149</v>
      </c>
      <c r="Q348">
        <f t="shared" si="16"/>
        <v>64.782608695652172</v>
      </c>
      <c r="R348" s="1">
        <f t="shared" si="17"/>
        <v>64.782608695652172</v>
      </c>
    </row>
    <row r="349" spans="1:18" x14ac:dyDescent="0.25">
      <c r="A349" s="1">
        <v>14</v>
      </c>
      <c r="B349" s="1" t="s">
        <v>658</v>
      </c>
      <c r="C349" s="1">
        <v>1</v>
      </c>
      <c r="D349" s="1" t="s">
        <v>659</v>
      </c>
      <c r="E349" t="str">
        <f t="shared" si="15"/>
        <v>UF3048D4051</v>
      </c>
      <c r="F349" s="1" t="s">
        <v>660</v>
      </c>
      <c r="G349" s="1" t="s">
        <v>661</v>
      </c>
      <c r="H349" s="1" t="s">
        <v>662</v>
      </c>
      <c r="I349" s="1" t="s">
        <v>37</v>
      </c>
      <c r="J349" s="1" t="s">
        <v>663</v>
      </c>
      <c r="K349" s="1" t="s">
        <v>21</v>
      </c>
      <c r="L349" s="1" t="s">
        <v>22</v>
      </c>
      <c r="M349" s="1" t="s">
        <v>190</v>
      </c>
      <c r="N349" s="1" t="s">
        <v>470</v>
      </c>
      <c r="O349" s="2">
        <v>8055130754721</v>
      </c>
      <c r="P349">
        <v>139</v>
      </c>
      <c r="Q349">
        <f t="shared" si="16"/>
        <v>60.434782608695656</v>
      </c>
      <c r="R349" s="1">
        <f t="shared" si="17"/>
        <v>60.434782608695656</v>
      </c>
    </row>
    <row r="350" spans="1:18" x14ac:dyDescent="0.25">
      <c r="A350" s="1">
        <v>14</v>
      </c>
      <c r="B350" s="1" t="s">
        <v>658</v>
      </c>
      <c r="C350" s="1">
        <v>1</v>
      </c>
      <c r="D350" s="1" t="s">
        <v>659</v>
      </c>
      <c r="E350" t="str">
        <f t="shared" si="15"/>
        <v>UF3048D4051</v>
      </c>
      <c r="F350" s="1" t="s">
        <v>660</v>
      </c>
      <c r="G350" s="1" t="s">
        <v>661</v>
      </c>
      <c r="H350" s="1" t="s">
        <v>662</v>
      </c>
      <c r="I350" s="1" t="s">
        <v>19</v>
      </c>
      <c r="J350" s="1" t="s">
        <v>663</v>
      </c>
      <c r="K350" s="1" t="s">
        <v>21</v>
      </c>
      <c r="L350" s="1" t="s">
        <v>22</v>
      </c>
      <c r="M350" s="1" t="s">
        <v>190</v>
      </c>
      <c r="N350" s="1" t="s">
        <v>470</v>
      </c>
      <c r="O350" s="2">
        <v>8055130751690</v>
      </c>
      <c r="P350">
        <v>139</v>
      </c>
      <c r="Q350">
        <f t="shared" si="16"/>
        <v>60.434782608695656</v>
      </c>
      <c r="R350" s="1">
        <f t="shared" si="17"/>
        <v>60.434782608695656</v>
      </c>
    </row>
    <row r="351" spans="1:18" x14ac:dyDescent="0.25">
      <c r="A351" s="1">
        <v>14</v>
      </c>
      <c r="B351" s="1" t="s">
        <v>658</v>
      </c>
      <c r="C351" s="1">
        <v>1</v>
      </c>
      <c r="D351" s="1" t="s">
        <v>659</v>
      </c>
      <c r="E351" t="str">
        <f t="shared" si="15"/>
        <v>UF3048D4051</v>
      </c>
      <c r="F351" s="1" t="s">
        <v>660</v>
      </c>
      <c r="G351" s="1" t="s">
        <v>661</v>
      </c>
      <c r="H351" s="1" t="s">
        <v>662</v>
      </c>
      <c r="I351" s="1" t="s">
        <v>45</v>
      </c>
      <c r="J351" s="1" t="s">
        <v>663</v>
      </c>
      <c r="K351" s="1" t="s">
        <v>21</v>
      </c>
      <c r="L351" s="1" t="s">
        <v>22</v>
      </c>
      <c r="M351" s="1" t="s">
        <v>190</v>
      </c>
      <c r="N351" s="1" t="s">
        <v>470</v>
      </c>
      <c r="O351" s="2">
        <v>8055130754707</v>
      </c>
      <c r="P351">
        <v>139</v>
      </c>
      <c r="Q351">
        <f t="shared" si="16"/>
        <v>60.434782608695656</v>
      </c>
      <c r="R351" s="1">
        <f t="shared" si="17"/>
        <v>60.434782608695656</v>
      </c>
    </row>
    <row r="352" spans="1:18" x14ac:dyDescent="0.25">
      <c r="A352" s="1">
        <v>14</v>
      </c>
      <c r="B352" s="1" t="s">
        <v>658</v>
      </c>
      <c r="C352" s="1">
        <v>1</v>
      </c>
      <c r="D352" s="1" t="s">
        <v>664</v>
      </c>
      <c r="E352" t="str">
        <f t="shared" si="15"/>
        <v>UF3048D4051</v>
      </c>
      <c r="F352" s="1" t="s">
        <v>660</v>
      </c>
      <c r="G352" s="1" t="s">
        <v>661</v>
      </c>
      <c r="H352" s="1" t="s">
        <v>369</v>
      </c>
      <c r="I352" s="1" t="s">
        <v>50</v>
      </c>
      <c r="J352" s="1" t="s">
        <v>663</v>
      </c>
      <c r="K352" s="1" t="s">
        <v>21</v>
      </c>
      <c r="L352" s="1" t="s">
        <v>22</v>
      </c>
      <c r="M352" s="1" t="s">
        <v>190</v>
      </c>
      <c r="N352" s="1" t="s">
        <v>470</v>
      </c>
      <c r="O352" s="2">
        <v>8055130754516</v>
      </c>
      <c r="P352">
        <v>139</v>
      </c>
      <c r="Q352">
        <f t="shared" si="16"/>
        <v>60.434782608695656</v>
      </c>
      <c r="R352" s="1">
        <f t="shared" si="17"/>
        <v>60.434782608695656</v>
      </c>
    </row>
    <row r="353" spans="1:18" x14ac:dyDescent="0.25">
      <c r="A353" s="1">
        <v>14</v>
      </c>
      <c r="B353" s="1" t="s">
        <v>658</v>
      </c>
      <c r="C353" s="1">
        <v>1</v>
      </c>
      <c r="D353" s="1" t="s">
        <v>665</v>
      </c>
      <c r="E353" t="str">
        <f t="shared" si="15"/>
        <v>YF1416T5988</v>
      </c>
      <c r="F353" s="1" t="s">
        <v>666</v>
      </c>
      <c r="G353" s="1" t="s">
        <v>667</v>
      </c>
      <c r="H353" s="1" t="s">
        <v>668</v>
      </c>
      <c r="I353" s="1" t="s">
        <v>65</v>
      </c>
      <c r="J353" s="1" t="s">
        <v>669</v>
      </c>
      <c r="K353" s="1" t="s">
        <v>21</v>
      </c>
      <c r="L353" s="1" t="s">
        <v>322</v>
      </c>
      <c r="M353" s="1" t="s">
        <v>323</v>
      </c>
      <c r="N353" s="1" t="s">
        <v>64</v>
      </c>
      <c r="O353" s="2">
        <v>8055130689399</v>
      </c>
      <c r="P353">
        <v>183</v>
      </c>
      <c r="Q353">
        <f t="shared" si="16"/>
        <v>79.565217391304358</v>
      </c>
      <c r="R353" s="1">
        <f t="shared" si="17"/>
        <v>79.565217391304358</v>
      </c>
    </row>
    <row r="354" spans="1:18" x14ac:dyDescent="0.25">
      <c r="A354" s="1">
        <v>14</v>
      </c>
      <c r="B354" s="1" t="s">
        <v>658</v>
      </c>
      <c r="C354" s="1">
        <v>1</v>
      </c>
      <c r="D354" s="1" t="s">
        <v>665</v>
      </c>
      <c r="E354" t="str">
        <f t="shared" si="15"/>
        <v>YF1416T5988</v>
      </c>
      <c r="F354" s="1" t="s">
        <v>666</v>
      </c>
      <c r="G354" s="1" t="s">
        <v>667</v>
      </c>
      <c r="H354" s="1" t="s">
        <v>668</v>
      </c>
      <c r="I354" s="1" t="s">
        <v>61</v>
      </c>
      <c r="J354" s="1" t="s">
        <v>669</v>
      </c>
      <c r="K354" s="1" t="s">
        <v>21</v>
      </c>
      <c r="L354" s="1" t="s">
        <v>322</v>
      </c>
      <c r="M354" s="1" t="s">
        <v>323</v>
      </c>
      <c r="N354" s="1" t="s">
        <v>64</v>
      </c>
      <c r="O354" s="2">
        <v>8055130689405</v>
      </c>
      <c r="P354">
        <v>183</v>
      </c>
      <c r="Q354">
        <f t="shared" si="16"/>
        <v>79.565217391304358</v>
      </c>
      <c r="R354" s="1">
        <f t="shared" si="17"/>
        <v>79.565217391304358</v>
      </c>
    </row>
    <row r="355" spans="1:18" x14ac:dyDescent="0.25">
      <c r="A355" s="1">
        <v>14</v>
      </c>
      <c r="B355" s="1" t="s">
        <v>658</v>
      </c>
      <c r="C355" s="1">
        <v>1</v>
      </c>
      <c r="D355" s="1" t="s">
        <v>670</v>
      </c>
      <c r="E355" t="str">
        <f t="shared" si="15"/>
        <v>YF1320T3193</v>
      </c>
      <c r="F355" s="1" t="s">
        <v>671</v>
      </c>
      <c r="G355" s="1" t="s">
        <v>449</v>
      </c>
      <c r="H355" s="1" t="s">
        <v>450</v>
      </c>
      <c r="I355" s="1" t="s">
        <v>77</v>
      </c>
      <c r="J355" s="1" t="s">
        <v>571</v>
      </c>
      <c r="K355" s="1" t="s">
        <v>21</v>
      </c>
      <c r="L355" s="1" t="s">
        <v>322</v>
      </c>
      <c r="M355" s="1" t="s">
        <v>323</v>
      </c>
      <c r="N355" s="1" t="s">
        <v>64</v>
      </c>
      <c r="O355" s="2">
        <v>8055130669520</v>
      </c>
      <c r="P355">
        <v>233</v>
      </c>
      <c r="Q355">
        <f t="shared" si="16"/>
        <v>101.30434782608697</v>
      </c>
      <c r="R355" s="1">
        <f t="shared" si="17"/>
        <v>101.30434782608697</v>
      </c>
    </row>
    <row r="356" spans="1:18" x14ac:dyDescent="0.25">
      <c r="A356" s="1">
        <v>14</v>
      </c>
      <c r="B356" s="1" t="s">
        <v>658</v>
      </c>
      <c r="C356" s="1">
        <v>1</v>
      </c>
      <c r="D356" s="1" t="s">
        <v>672</v>
      </c>
      <c r="E356" t="str">
        <f t="shared" si="15"/>
        <v>UF3048D4051</v>
      </c>
      <c r="F356" s="1" t="s">
        <v>660</v>
      </c>
      <c r="G356" s="1" t="s">
        <v>661</v>
      </c>
      <c r="H356" s="1" t="s">
        <v>673</v>
      </c>
      <c r="I356" s="1" t="s">
        <v>37</v>
      </c>
      <c r="J356" s="1" t="s">
        <v>663</v>
      </c>
      <c r="K356" s="1" t="s">
        <v>21</v>
      </c>
      <c r="L356" s="1" t="s">
        <v>22</v>
      </c>
      <c r="M356" s="1" t="s">
        <v>190</v>
      </c>
      <c r="N356" s="1" t="s">
        <v>470</v>
      </c>
      <c r="O356" s="2">
        <v>8055130754677</v>
      </c>
      <c r="P356">
        <v>139</v>
      </c>
      <c r="Q356">
        <f t="shared" si="16"/>
        <v>60.434782608695656</v>
      </c>
      <c r="R356" s="1">
        <f t="shared" si="17"/>
        <v>60.434782608695656</v>
      </c>
    </row>
    <row r="357" spans="1:18" x14ac:dyDescent="0.25">
      <c r="A357" s="1">
        <v>14</v>
      </c>
      <c r="B357" s="1" t="s">
        <v>658</v>
      </c>
      <c r="C357" s="1">
        <v>1</v>
      </c>
      <c r="D357" s="1" t="s">
        <v>674</v>
      </c>
      <c r="E357" t="str">
        <f t="shared" si="15"/>
        <v>CF3300T3598</v>
      </c>
      <c r="F357" s="1" t="s">
        <v>675</v>
      </c>
      <c r="G357" s="1" t="s">
        <v>676</v>
      </c>
      <c r="H357" s="1" t="s">
        <v>677</v>
      </c>
      <c r="I357" s="1" t="s">
        <v>37</v>
      </c>
      <c r="J357" s="1" t="s">
        <v>678</v>
      </c>
      <c r="K357" s="1" t="s">
        <v>21</v>
      </c>
      <c r="L357" s="1" t="s">
        <v>22</v>
      </c>
      <c r="M357" s="1" t="s">
        <v>23</v>
      </c>
      <c r="N357" s="1" t="s">
        <v>540</v>
      </c>
      <c r="O357" s="2">
        <v>8055130769701</v>
      </c>
      <c r="P357">
        <v>239</v>
      </c>
      <c r="Q357">
        <f t="shared" si="16"/>
        <v>103.91304347826087</v>
      </c>
      <c r="R357" s="1">
        <f t="shared" si="17"/>
        <v>103.91304347826087</v>
      </c>
    </row>
    <row r="358" spans="1:18" x14ac:dyDescent="0.25">
      <c r="A358" s="1">
        <v>14</v>
      </c>
      <c r="B358" s="1" t="s">
        <v>658</v>
      </c>
      <c r="C358" s="1">
        <v>1</v>
      </c>
      <c r="D358" s="1" t="s">
        <v>674</v>
      </c>
      <c r="E358" t="str">
        <f t="shared" si="15"/>
        <v>CF3300T3598</v>
      </c>
      <c r="F358" s="1" t="s">
        <v>675</v>
      </c>
      <c r="G358" s="1" t="s">
        <v>676</v>
      </c>
      <c r="H358" s="1" t="s">
        <v>677</v>
      </c>
      <c r="I358" s="1" t="s">
        <v>29</v>
      </c>
      <c r="J358" s="1" t="s">
        <v>678</v>
      </c>
      <c r="K358" s="1" t="s">
        <v>21</v>
      </c>
      <c r="L358" s="1" t="s">
        <v>22</v>
      </c>
      <c r="M358" s="1" t="s">
        <v>23</v>
      </c>
      <c r="N358" s="1" t="s">
        <v>540</v>
      </c>
      <c r="O358" s="2">
        <v>8055130769718</v>
      </c>
      <c r="P358">
        <v>239</v>
      </c>
      <c r="Q358">
        <f t="shared" si="16"/>
        <v>103.91304347826087</v>
      </c>
      <c r="R358" s="1">
        <f t="shared" si="17"/>
        <v>103.91304347826087</v>
      </c>
    </row>
    <row r="359" spans="1:18" x14ac:dyDescent="0.25">
      <c r="A359" s="1">
        <v>14</v>
      </c>
      <c r="B359" s="1" t="s">
        <v>658</v>
      </c>
      <c r="C359" s="1">
        <v>1</v>
      </c>
      <c r="D359" s="1" t="s">
        <v>679</v>
      </c>
      <c r="E359" t="str">
        <f t="shared" si="15"/>
        <v>WF3103T3246</v>
      </c>
      <c r="F359" s="1" t="s">
        <v>680</v>
      </c>
      <c r="G359" s="1" t="s">
        <v>681</v>
      </c>
      <c r="H359" s="1" t="s">
        <v>682</v>
      </c>
      <c r="I359" s="1" t="s">
        <v>32</v>
      </c>
      <c r="J359" s="1" t="s">
        <v>683</v>
      </c>
      <c r="K359" s="1" t="s">
        <v>21</v>
      </c>
      <c r="L359" s="1" t="s">
        <v>22</v>
      </c>
      <c r="M359" s="1" t="s">
        <v>343</v>
      </c>
      <c r="N359" s="1" t="s">
        <v>296</v>
      </c>
      <c r="O359" s="2">
        <v>8055130769909</v>
      </c>
      <c r="P359">
        <v>159</v>
      </c>
      <c r="Q359">
        <f t="shared" si="16"/>
        <v>69.130434782608702</v>
      </c>
      <c r="R359" s="1">
        <f t="shared" si="17"/>
        <v>69.130434782608702</v>
      </c>
    </row>
    <row r="360" spans="1:18" x14ac:dyDescent="0.25">
      <c r="A360" s="1">
        <v>14</v>
      </c>
      <c r="B360" s="1" t="s">
        <v>658</v>
      </c>
      <c r="C360" s="1">
        <v>1</v>
      </c>
      <c r="D360" s="1" t="s">
        <v>679</v>
      </c>
      <c r="E360" t="str">
        <f t="shared" si="15"/>
        <v>WF3103T3246</v>
      </c>
      <c r="F360" s="1" t="s">
        <v>680</v>
      </c>
      <c r="G360" s="1" t="s">
        <v>681</v>
      </c>
      <c r="H360" s="1" t="s">
        <v>682</v>
      </c>
      <c r="I360" s="1" t="s">
        <v>19</v>
      </c>
      <c r="J360" s="1" t="s">
        <v>683</v>
      </c>
      <c r="K360" s="1" t="s">
        <v>21</v>
      </c>
      <c r="L360" s="1" t="s">
        <v>22</v>
      </c>
      <c r="M360" s="1" t="s">
        <v>343</v>
      </c>
      <c r="N360" s="1" t="s">
        <v>296</v>
      </c>
      <c r="O360" s="2">
        <v>8055130769923</v>
      </c>
      <c r="P360">
        <v>159</v>
      </c>
      <c r="Q360">
        <f t="shared" si="16"/>
        <v>69.130434782608702</v>
      </c>
      <c r="R360" s="1">
        <f t="shared" si="17"/>
        <v>69.130434782608702</v>
      </c>
    </row>
    <row r="361" spans="1:18" x14ac:dyDescent="0.25">
      <c r="A361" s="1">
        <v>14</v>
      </c>
      <c r="B361" s="1" t="s">
        <v>658</v>
      </c>
      <c r="C361" s="1">
        <v>1</v>
      </c>
      <c r="D361" s="1" t="s">
        <v>679</v>
      </c>
      <c r="E361" t="str">
        <f t="shared" si="15"/>
        <v>WF3103T3246</v>
      </c>
      <c r="F361" s="1" t="s">
        <v>680</v>
      </c>
      <c r="G361" s="1" t="s">
        <v>681</v>
      </c>
      <c r="H361" s="1" t="s">
        <v>682</v>
      </c>
      <c r="I361" s="1" t="s">
        <v>50</v>
      </c>
      <c r="J361" s="1" t="s">
        <v>683</v>
      </c>
      <c r="K361" s="1" t="s">
        <v>21</v>
      </c>
      <c r="L361" s="1" t="s">
        <v>22</v>
      </c>
      <c r="M361" s="1" t="s">
        <v>343</v>
      </c>
      <c r="N361" s="1" t="s">
        <v>296</v>
      </c>
      <c r="O361" s="2">
        <v>8055130769930</v>
      </c>
      <c r="P361">
        <v>159</v>
      </c>
      <c r="Q361">
        <f t="shared" si="16"/>
        <v>69.130434782608702</v>
      </c>
      <c r="R361" s="1">
        <f t="shared" si="17"/>
        <v>69.130434782608702</v>
      </c>
    </row>
    <row r="362" spans="1:18" x14ac:dyDescent="0.25">
      <c r="A362" s="1">
        <v>14</v>
      </c>
      <c r="B362" s="1" t="s">
        <v>658</v>
      </c>
      <c r="C362" s="1">
        <v>1</v>
      </c>
      <c r="D362" s="1" t="s">
        <v>684</v>
      </c>
      <c r="E362" t="str">
        <f t="shared" si="15"/>
        <v>CF2081T3228</v>
      </c>
      <c r="F362" s="1" t="s">
        <v>685</v>
      </c>
      <c r="G362" s="1" t="s">
        <v>538</v>
      </c>
      <c r="H362" s="1" t="s">
        <v>539</v>
      </c>
      <c r="I362" s="1" t="s">
        <v>32</v>
      </c>
      <c r="J362" s="1" t="s">
        <v>686</v>
      </c>
      <c r="K362" s="1" t="s">
        <v>21</v>
      </c>
      <c r="L362" s="1" t="s">
        <v>22</v>
      </c>
      <c r="M362" s="1" t="s">
        <v>39</v>
      </c>
      <c r="N362" s="1" t="s">
        <v>540</v>
      </c>
      <c r="O362" s="2">
        <v>8057590570774</v>
      </c>
      <c r="P362">
        <v>229</v>
      </c>
      <c r="Q362">
        <f t="shared" si="16"/>
        <v>99.565217391304358</v>
      </c>
      <c r="R362" s="1">
        <f t="shared" si="17"/>
        <v>99.565217391304358</v>
      </c>
    </row>
    <row r="363" spans="1:18" x14ac:dyDescent="0.25">
      <c r="A363" s="1">
        <v>14</v>
      </c>
      <c r="B363" s="1" t="s">
        <v>658</v>
      </c>
      <c r="C363" s="1">
        <v>1</v>
      </c>
      <c r="D363" s="1" t="s">
        <v>684</v>
      </c>
      <c r="E363" t="str">
        <f t="shared" si="15"/>
        <v>CF2081T3228</v>
      </c>
      <c r="F363" s="1" t="s">
        <v>685</v>
      </c>
      <c r="G363" s="1" t="s">
        <v>538</v>
      </c>
      <c r="H363" s="1" t="s">
        <v>539</v>
      </c>
      <c r="I363" s="1" t="s">
        <v>45</v>
      </c>
      <c r="J363" s="1" t="s">
        <v>686</v>
      </c>
      <c r="K363" s="1" t="s">
        <v>21</v>
      </c>
      <c r="L363" s="1" t="s">
        <v>22</v>
      </c>
      <c r="M363" s="1" t="s">
        <v>39</v>
      </c>
      <c r="N363" s="1" t="s">
        <v>540</v>
      </c>
      <c r="O363" s="2">
        <v>8057590570781</v>
      </c>
      <c r="P363">
        <v>229</v>
      </c>
      <c r="Q363">
        <f t="shared" si="16"/>
        <v>99.565217391304358</v>
      </c>
      <c r="R363" s="1">
        <f t="shared" si="17"/>
        <v>99.565217391304358</v>
      </c>
    </row>
    <row r="364" spans="1:18" x14ac:dyDescent="0.25">
      <c r="A364" s="1">
        <v>14</v>
      </c>
      <c r="B364" s="1" t="s">
        <v>658</v>
      </c>
      <c r="C364" s="1">
        <v>1</v>
      </c>
      <c r="D364" s="1" t="s">
        <v>687</v>
      </c>
      <c r="E364" t="str">
        <f t="shared" si="15"/>
        <v>UF2160D4556</v>
      </c>
      <c r="F364" s="1" t="s">
        <v>688</v>
      </c>
      <c r="G364" s="1" t="s">
        <v>689</v>
      </c>
      <c r="H364" s="1" t="s">
        <v>690</v>
      </c>
      <c r="I364" s="1" t="s">
        <v>32</v>
      </c>
      <c r="J364" s="1" t="s">
        <v>691</v>
      </c>
      <c r="K364" s="1" t="s">
        <v>21</v>
      </c>
      <c r="L364" s="1" t="s">
        <v>22</v>
      </c>
      <c r="M364" s="1" t="s">
        <v>190</v>
      </c>
      <c r="N364" s="1" t="s">
        <v>470</v>
      </c>
      <c r="O364" s="2">
        <v>8057590677602</v>
      </c>
      <c r="P364">
        <v>129</v>
      </c>
      <c r="Q364">
        <f t="shared" si="16"/>
        <v>56.086956521739133</v>
      </c>
      <c r="R364" s="1">
        <f t="shared" si="17"/>
        <v>56.086956521739133</v>
      </c>
    </row>
    <row r="365" spans="1:18" x14ac:dyDescent="0.25">
      <c r="A365" s="1">
        <v>14</v>
      </c>
      <c r="B365" s="1" t="s">
        <v>658</v>
      </c>
      <c r="C365" s="1">
        <v>1</v>
      </c>
      <c r="D365" s="1" t="s">
        <v>447</v>
      </c>
      <c r="E365" t="str">
        <f t="shared" si="15"/>
        <v>YF1318T3193</v>
      </c>
      <c r="F365" s="1" t="s">
        <v>448</v>
      </c>
      <c r="G365" s="1" t="s">
        <v>449</v>
      </c>
      <c r="H365" s="1" t="s">
        <v>450</v>
      </c>
      <c r="I365" s="1" t="s">
        <v>334</v>
      </c>
      <c r="J365" s="1" t="s">
        <v>451</v>
      </c>
      <c r="K365" s="1" t="s">
        <v>21</v>
      </c>
      <c r="L365" s="1" t="s">
        <v>322</v>
      </c>
      <c r="M365" s="1" t="s">
        <v>323</v>
      </c>
      <c r="N365" s="1" t="s">
        <v>64</v>
      </c>
      <c r="O365" s="2">
        <v>8055130669438</v>
      </c>
      <c r="P365">
        <v>283</v>
      </c>
      <c r="Q365">
        <f t="shared" si="16"/>
        <v>123.04347826086958</v>
      </c>
      <c r="R365" s="1">
        <f t="shared" si="17"/>
        <v>123.04347826086958</v>
      </c>
    </row>
    <row r="366" spans="1:18" x14ac:dyDescent="0.25">
      <c r="A366" s="1">
        <v>14</v>
      </c>
      <c r="B366" s="1" t="s">
        <v>658</v>
      </c>
      <c r="C366" s="1">
        <v>1</v>
      </c>
      <c r="D366" s="1" t="s">
        <v>692</v>
      </c>
      <c r="E366" t="str">
        <f t="shared" si="15"/>
        <v>JF2107T1785</v>
      </c>
      <c r="F366" s="1" t="s">
        <v>693</v>
      </c>
      <c r="G366" s="1" t="s">
        <v>694</v>
      </c>
      <c r="H366" s="1" t="s">
        <v>695</v>
      </c>
      <c r="I366" s="1" t="s">
        <v>50</v>
      </c>
      <c r="J366" s="1" t="s">
        <v>581</v>
      </c>
      <c r="K366" s="1" t="s">
        <v>21</v>
      </c>
      <c r="L366" s="1" t="s">
        <v>22</v>
      </c>
      <c r="M366" s="1" t="s">
        <v>39</v>
      </c>
      <c r="N366" s="1" t="s">
        <v>64</v>
      </c>
      <c r="O366" s="2">
        <v>8055130641595</v>
      </c>
      <c r="P366">
        <v>139</v>
      </c>
      <c r="Q366">
        <f t="shared" si="16"/>
        <v>60.434782608695656</v>
      </c>
      <c r="R366" s="1">
        <f t="shared" si="17"/>
        <v>60.434782608695656</v>
      </c>
    </row>
    <row r="367" spans="1:18" x14ac:dyDescent="0.25">
      <c r="A367" s="1">
        <v>14</v>
      </c>
      <c r="B367" s="1" t="s">
        <v>658</v>
      </c>
      <c r="C367" s="1">
        <v>1</v>
      </c>
      <c r="D367" s="1" t="s">
        <v>692</v>
      </c>
      <c r="E367" t="str">
        <f t="shared" si="15"/>
        <v>JF2107T1785</v>
      </c>
      <c r="F367" s="1" t="s">
        <v>693</v>
      </c>
      <c r="G367" s="1" t="s">
        <v>694</v>
      </c>
      <c r="H367" s="1" t="s">
        <v>695</v>
      </c>
      <c r="I367" s="1" t="s">
        <v>32</v>
      </c>
      <c r="J367" s="1" t="s">
        <v>581</v>
      </c>
      <c r="K367" s="1" t="s">
        <v>21</v>
      </c>
      <c r="L367" s="1" t="s">
        <v>22</v>
      </c>
      <c r="M367" s="1" t="s">
        <v>39</v>
      </c>
      <c r="N367" s="1" t="s">
        <v>64</v>
      </c>
      <c r="O367" s="2">
        <v>8055130641564</v>
      </c>
      <c r="P367">
        <v>139</v>
      </c>
      <c r="Q367">
        <f t="shared" si="16"/>
        <v>60.434782608695656</v>
      </c>
      <c r="R367" s="1">
        <f t="shared" si="17"/>
        <v>60.434782608695656</v>
      </c>
    </row>
    <row r="368" spans="1:18" x14ac:dyDescent="0.25">
      <c r="A368" s="1">
        <v>14</v>
      </c>
      <c r="B368" s="1" t="s">
        <v>658</v>
      </c>
      <c r="C368" s="1">
        <v>1</v>
      </c>
      <c r="D368" s="1" t="s">
        <v>696</v>
      </c>
      <c r="E368" t="str">
        <f t="shared" si="15"/>
        <v>UF3048D4051</v>
      </c>
      <c r="F368" s="1" t="s">
        <v>660</v>
      </c>
      <c r="G368" s="1" t="s">
        <v>661</v>
      </c>
      <c r="H368" s="1" t="s">
        <v>697</v>
      </c>
      <c r="I368" s="1" t="s">
        <v>19</v>
      </c>
      <c r="J368" s="1" t="s">
        <v>663</v>
      </c>
      <c r="K368" s="1" t="s">
        <v>21</v>
      </c>
      <c r="L368" s="1" t="s">
        <v>22</v>
      </c>
      <c r="M368" s="1" t="s">
        <v>190</v>
      </c>
      <c r="N368" s="1" t="s">
        <v>470</v>
      </c>
      <c r="O368" s="2">
        <v>8055130751669</v>
      </c>
      <c r="P368">
        <v>139</v>
      </c>
      <c r="Q368">
        <f t="shared" si="16"/>
        <v>60.434782608695656</v>
      </c>
      <c r="R368" s="1">
        <f t="shared" si="17"/>
        <v>60.434782608695656</v>
      </c>
    </row>
    <row r="369" spans="1:18" x14ac:dyDescent="0.25">
      <c r="A369" s="1">
        <v>14</v>
      </c>
      <c r="B369" s="1" t="s">
        <v>658</v>
      </c>
      <c r="C369" s="1">
        <v>1</v>
      </c>
      <c r="D369" s="1" t="s">
        <v>696</v>
      </c>
      <c r="E369" t="str">
        <f t="shared" si="15"/>
        <v>UF3048D4051</v>
      </c>
      <c r="F369" s="1" t="s">
        <v>660</v>
      </c>
      <c r="G369" s="1" t="s">
        <v>661</v>
      </c>
      <c r="H369" s="1" t="s">
        <v>697</v>
      </c>
      <c r="I369" s="1" t="s">
        <v>50</v>
      </c>
      <c r="J369" s="1" t="s">
        <v>663</v>
      </c>
      <c r="K369" s="1" t="s">
        <v>21</v>
      </c>
      <c r="L369" s="1" t="s">
        <v>22</v>
      </c>
      <c r="M369" s="1" t="s">
        <v>190</v>
      </c>
      <c r="N369" s="1" t="s">
        <v>470</v>
      </c>
      <c r="O369" s="2">
        <v>8055130754561</v>
      </c>
      <c r="P369">
        <v>139</v>
      </c>
      <c r="Q369">
        <f t="shared" si="16"/>
        <v>60.434782608695656</v>
      </c>
      <c r="R369" s="1">
        <f t="shared" si="17"/>
        <v>60.434782608695656</v>
      </c>
    </row>
    <row r="370" spans="1:18" x14ac:dyDescent="0.25">
      <c r="A370" s="1">
        <v>14</v>
      </c>
      <c r="B370" s="1" t="s">
        <v>658</v>
      </c>
      <c r="C370" s="1">
        <v>1</v>
      </c>
      <c r="D370" s="1" t="s">
        <v>696</v>
      </c>
      <c r="E370" t="str">
        <f t="shared" si="15"/>
        <v>UF3048D4051</v>
      </c>
      <c r="F370" s="1" t="s">
        <v>660</v>
      </c>
      <c r="G370" s="1" t="s">
        <v>661</v>
      </c>
      <c r="H370" s="1" t="s">
        <v>697</v>
      </c>
      <c r="I370" s="1" t="s">
        <v>29</v>
      </c>
      <c r="J370" s="1" t="s">
        <v>663</v>
      </c>
      <c r="K370" s="1" t="s">
        <v>21</v>
      </c>
      <c r="L370" s="1" t="s">
        <v>22</v>
      </c>
      <c r="M370" s="1" t="s">
        <v>190</v>
      </c>
      <c r="N370" s="1" t="s">
        <v>470</v>
      </c>
      <c r="O370" s="2">
        <v>8055130754585</v>
      </c>
      <c r="P370">
        <v>139</v>
      </c>
      <c r="Q370">
        <f t="shared" si="16"/>
        <v>60.434782608695656</v>
      </c>
      <c r="R370" s="1">
        <f t="shared" si="17"/>
        <v>60.434782608695656</v>
      </c>
    </row>
    <row r="371" spans="1:18" x14ac:dyDescent="0.25">
      <c r="A371" s="1">
        <v>14</v>
      </c>
      <c r="B371" s="1" t="s">
        <v>658</v>
      </c>
      <c r="C371" s="1">
        <v>1</v>
      </c>
      <c r="D371" s="1" t="s">
        <v>698</v>
      </c>
      <c r="E371" t="str">
        <f t="shared" si="15"/>
        <v>MF3216T3450</v>
      </c>
      <c r="F371" s="1" t="s">
        <v>699</v>
      </c>
      <c r="G371" s="1" t="s">
        <v>461</v>
      </c>
      <c r="H371" s="1" t="s">
        <v>462</v>
      </c>
      <c r="I371" s="1" t="s">
        <v>32</v>
      </c>
      <c r="J371" s="1" t="s">
        <v>700</v>
      </c>
      <c r="K371" s="1" t="s">
        <v>21</v>
      </c>
      <c r="L371" s="1" t="s">
        <v>22</v>
      </c>
      <c r="M371" s="1" t="s">
        <v>343</v>
      </c>
      <c r="N371" s="1" t="s">
        <v>64</v>
      </c>
      <c r="O371" s="2">
        <v>8054944165648</v>
      </c>
      <c r="P371">
        <v>159</v>
      </c>
      <c r="Q371">
        <f t="shared" si="16"/>
        <v>69.130434782608702</v>
      </c>
      <c r="R371" s="1">
        <f t="shared" si="17"/>
        <v>69.130434782608702</v>
      </c>
    </row>
    <row r="372" spans="1:18" x14ac:dyDescent="0.25">
      <c r="A372" s="1">
        <v>14</v>
      </c>
      <c r="B372" s="1" t="s">
        <v>658</v>
      </c>
      <c r="C372" s="1">
        <v>1</v>
      </c>
      <c r="D372" s="1" t="s">
        <v>698</v>
      </c>
      <c r="E372" t="str">
        <f t="shared" si="15"/>
        <v>MF3216T3450</v>
      </c>
      <c r="F372" s="1" t="s">
        <v>699</v>
      </c>
      <c r="G372" s="1" t="s">
        <v>461</v>
      </c>
      <c r="H372" s="1" t="s">
        <v>462</v>
      </c>
      <c r="I372" s="1" t="s">
        <v>45</v>
      </c>
      <c r="J372" s="1" t="s">
        <v>700</v>
      </c>
      <c r="K372" s="1" t="s">
        <v>21</v>
      </c>
      <c r="L372" s="1" t="s">
        <v>22</v>
      </c>
      <c r="M372" s="1" t="s">
        <v>343</v>
      </c>
      <c r="N372" s="1" t="s">
        <v>64</v>
      </c>
      <c r="O372" s="2">
        <v>8054944165655</v>
      </c>
      <c r="P372">
        <v>159</v>
      </c>
      <c r="Q372">
        <f t="shared" si="16"/>
        <v>69.130434782608702</v>
      </c>
      <c r="R372" s="1">
        <f t="shared" si="17"/>
        <v>69.130434782608702</v>
      </c>
    </row>
    <row r="373" spans="1:18" x14ac:dyDescent="0.25">
      <c r="A373" s="1">
        <v>14</v>
      </c>
      <c r="B373" s="1" t="s">
        <v>658</v>
      </c>
      <c r="C373" s="1">
        <v>1</v>
      </c>
      <c r="D373" s="1" t="s">
        <v>698</v>
      </c>
      <c r="E373" t="str">
        <f t="shared" si="15"/>
        <v>MF3216T3450</v>
      </c>
      <c r="F373" s="1" t="s">
        <v>699</v>
      </c>
      <c r="G373" s="1" t="s">
        <v>461</v>
      </c>
      <c r="H373" s="1" t="s">
        <v>462</v>
      </c>
      <c r="I373" s="1" t="s">
        <v>19</v>
      </c>
      <c r="J373" s="1" t="s">
        <v>700</v>
      </c>
      <c r="K373" s="1" t="s">
        <v>21</v>
      </c>
      <c r="L373" s="1" t="s">
        <v>22</v>
      </c>
      <c r="M373" s="1" t="s">
        <v>343</v>
      </c>
      <c r="N373" s="1" t="s">
        <v>64</v>
      </c>
      <c r="O373" s="2">
        <v>8054944165662</v>
      </c>
      <c r="P373">
        <v>159</v>
      </c>
      <c r="Q373">
        <f t="shared" si="16"/>
        <v>69.130434782608702</v>
      </c>
      <c r="R373" s="1">
        <f t="shared" si="17"/>
        <v>69.130434782608702</v>
      </c>
    </row>
    <row r="374" spans="1:18" x14ac:dyDescent="0.25">
      <c r="A374" s="1">
        <v>14</v>
      </c>
      <c r="B374" s="1" t="s">
        <v>658</v>
      </c>
      <c r="C374" s="1">
        <v>1</v>
      </c>
      <c r="D374" s="1" t="s">
        <v>698</v>
      </c>
      <c r="E374" t="str">
        <f t="shared" si="15"/>
        <v>MF3216T3450</v>
      </c>
      <c r="F374" s="1" t="s">
        <v>699</v>
      </c>
      <c r="G374" s="1" t="s">
        <v>461</v>
      </c>
      <c r="H374" s="1" t="s">
        <v>462</v>
      </c>
      <c r="I374" s="1" t="s">
        <v>50</v>
      </c>
      <c r="J374" s="1" t="s">
        <v>700</v>
      </c>
      <c r="K374" s="1" t="s">
        <v>21</v>
      </c>
      <c r="L374" s="1" t="s">
        <v>22</v>
      </c>
      <c r="M374" s="1" t="s">
        <v>343</v>
      </c>
      <c r="N374" s="1" t="s">
        <v>64</v>
      </c>
      <c r="O374" s="2">
        <v>8054944165679</v>
      </c>
      <c r="P374">
        <v>159</v>
      </c>
      <c r="Q374">
        <f t="shared" si="16"/>
        <v>69.130434782608702</v>
      </c>
      <c r="R374" s="1">
        <f t="shared" si="17"/>
        <v>69.130434782608702</v>
      </c>
    </row>
    <row r="375" spans="1:18" x14ac:dyDescent="0.25">
      <c r="A375" s="1">
        <v>14</v>
      </c>
      <c r="B375" s="1" t="s">
        <v>658</v>
      </c>
      <c r="C375" s="1">
        <v>1</v>
      </c>
      <c r="D375" s="1" t="s">
        <v>701</v>
      </c>
      <c r="E375" t="str">
        <f t="shared" si="15"/>
        <v>MF3424T3698</v>
      </c>
      <c r="F375" s="1" t="s">
        <v>702</v>
      </c>
      <c r="G375" s="1" t="s">
        <v>501</v>
      </c>
      <c r="H375" s="1" t="s">
        <v>502</v>
      </c>
      <c r="I375" s="1" t="s">
        <v>45</v>
      </c>
      <c r="J375" s="1" t="s">
        <v>703</v>
      </c>
      <c r="K375" s="1" t="s">
        <v>21</v>
      </c>
      <c r="L375" s="1" t="s">
        <v>22</v>
      </c>
      <c r="M375" s="1" t="s">
        <v>39</v>
      </c>
      <c r="N375" s="1" t="s">
        <v>244</v>
      </c>
      <c r="O375" s="2">
        <v>8054944193009</v>
      </c>
      <c r="P375">
        <v>149</v>
      </c>
      <c r="Q375">
        <f t="shared" si="16"/>
        <v>64.782608695652172</v>
      </c>
      <c r="R375" s="1">
        <f t="shared" si="17"/>
        <v>64.782608695652172</v>
      </c>
    </row>
    <row r="376" spans="1:18" x14ac:dyDescent="0.25">
      <c r="A376" s="1">
        <v>14</v>
      </c>
      <c r="B376" s="1" t="s">
        <v>658</v>
      </c>
      <c r="C376" s="1">
        <v>1</v>
      </c>
      <c r="D376" s="1" t="s">
        <v>701</v>
      </c>
      <c r="E376" t="str">
        <f t="shared" si="15"/>
        <v>MF3424T3698</v>
      </c>
      <c r="F376" s="1" t="s">
        <v>702</v>
      </c>
      <c r="G376" s="1" t="s">
        <v>501</v>
      </c>
      <c r="H376" s="1" t="s">
        <v>502</v>
      </c>
      <c r="I376" s="1" t="s">
        <v>50</v>
      </c>
      <c r="J376" s="1" t="s">
        <v>703</v>
      </c>
      <c r="K376" s="1" t="s">
        <v>21</v>
      </c>
      <c r="L376" s="1" t="s">
        <v>22</v>
      </c>
      <c r="M376" s="1" t="s">
        <v>39</v>
      </c>
      <c r="N376" s="1" t="s">
        <v>244</v>
      </c>
      <c r="O376" s="2">
        <v>8054944193023</v>
      </c>
      <c r="P376">
        <v>149</v>
      </c>
      <c r="Q376">
        <f t="shared" si="16"/>
        <v>64.782608695652172</v>
      </c>
      <c r="R376" s="1">
        <f t="shared" si="17"/>
        <v>64.782608695652172</v>
      </c>
    </row>
    <row r="377" spans="1:18" x14ac:dyDescent="0.25">
      <c r="A377" s="1">
        <v>14</v>
      </c>
      <c r="B377" s="1" t="s">
        <v>658</v>
      </c>
      <c r="C377" s="1">
        <v>1</v>
      </c>
      <c r="D377" s="1" t="s">
        <v>704</v>
      </c>
      <c r="E377" t="str">
        <f t="shared" si="15"/>
        <v>JF2107T1785</v>
      </c>
      <c r="F377" s="1" t="s">
        <v>693</v>
      </c>
      <c r="G377" s="1" t="s">
        <v>694</v>
      </c>
      <c r="H377" s="1" t="s">
        <v>705</v>
      </c>
      <c r="I377" s="1" t="s">
        <v>37</v>
      </c>
      <c r="J377" s="1" t="s">
        <v>581</v>
      </c>
      <c r="K377" s="1" t="s">
        <v>21</v>
      </c>
      <c r="L377" s="1" t="s">
        <v>22</v>
      </c>
      <c r="M377" s="1" t="s">
        <v>39</v>
      </c>
      <c r="N377" s="1" t="s">
        <v>64</v>
      </c>
      <c r="O377" s="2">
        <v>8055130641540</v>
      </c>
      <c r="P377">
        <v>139</v>
      </c>
      <c r="Q377">
        <f t="shared" si="16"/>
        <v>60.434782608695656</v>
      </c>
      <c r="R377" s="1">
        <f t="shared" si="17"/>
        <v>60.434782608695656</v>
      </c>
    </row>
    <row r="378" spans="1:18" x14ac:dyDescent="0.25">
      <c r="A378" s="1">
        <v>14</v>
      </c>
      <c r="B378" s="1" t="s">
        <v>658</v>
      </c>
      <c r="C378" s="1">
        <v>1</v>
      </c>
      <c r="D378" s="1" t="s">
        <v>704</v>
      </c>
      <c r="E378" t="str">
        <f t="shared" si="15"/>
        <v>JF2107T1785</v>
      </c>
      <c r="F378" s="1" t="s">
        <v>693</v>
      </c>
      <c r="G378" s="1" t="s">
        <v>694</v>
      </c>
      <c r="H378" s="1" t="s">
        <v>705</v>
      </c>
      <c r="I378" s="1" t="s">
        <v>50</v>
      </c>
      <c r="J378" s="1" t="s">
        <v>581</v>
      </c>
      <c r="K378" s="1" t="s">
        <v>21</v>
      </c>
      <c r="L378" s="1" t="s">
        <v>22</v>
      </c>
      <c r="M378" s="1" t="s">
        <v>39</v>
      </c>
      <c r="N378" s="1" t="s">
        <v>64</v>
      </c>
      <c r="O378" s="2">
        <v>8055130641533</v>
      </c>
      <c r="P378">
        <v>139</v>
      </c>
      <c r="Q378">
        <f t="shared" si="16"/>
        <v>60.434782608695656</v>
      </c>
      <c r="R378" s="1">
        <f t="shared" si="17"/>
        <v>60.434782608695656</v>
      </c>
    </row>
    <row r="379" spans="1:18" x14ac:dyDescent="0.25">
      <c r="A379" s="1">
        <v>14</v>
      </c>
      <c r="B379" s="1" t="s">
        <v>658</v>
      </c>
      <c r="C379" s="1">
        <v>1</v>
      </c>
      <c r="D379" s="1" t="s">
        <v>704</v>
      </c>
      <c r="E379" t="str">
        <f t="shared" si="15"/>
        <v>JF2107T1785</v>
      </c>
      <c r="F379" s="1" t="s">
        <v>693</v>
      </c>
      <c r="G379" s="1" t="s">
        <v>694</v>
      </c>
      <c r="H379" s="1" t="s">
        <v>705</v>
      </c>
      <c r="I379" s="1" t="s">
        <v>19</v>
      </c>
      <c r="J379" s="1" t="s">
        <v>581</v>
      </c>
      <c r="K379" s="1" t="s">
        <v>21</v>
      </c>
      <c r="L379" s="1" t="s">
        <v>22</v>
      </c>
      <c r="M379" s="1" t="s">
        <v>39</v>
      </c>
      <c r="N379" s="1" t="s">
        <v>64</v>
      </c>
      <c r="O379" s="2">
        <v>8055130641526</v>
      </c>
      <c r="P379">
        <v>139</v>
      </c>
      <c r="Q379">
        <f t="shared" si="16"/>
        <v>60.434782608695656</v>
      </c>
      <c r="R379" s="1">
        <f t="shared" si="17"/>
        <v>60.434782608695656</v>
      </c>
    </row>
    <row r="380" spans="1:18" x14ac:dyDescent="0.25">
      <c r="A380" s="1">
        <v>14</v>
      </c>
      <c r="B380" s="1" t="s">
        <v>658</v>
      </c>
      <c r="C380" s="1">
        <v>1</v>
      </c>
      <c r="D380" s="1" t="s">
        <v>704</v>
      </c>
      <c r="E380" t="str">
        <f t="shared" si="15"/>
        <v>JF2107T1785</v>
      </c>
      <c r="F380" s="1" t="s">
        <v>693</v>
      </c>
      <c r="G380" s="1" t="s">
        <v>694</v>
      </c>
      <c r="H380" s="1" t="s">
        <v>705</v>
      </c>
      <c r="I380" s="1" t="s">
        <v>45</v>
      </c>
      <c r="J380" s="1" t="s">
        <v>581</v>
      </c>
      <c r="K380" s="1" t="s">
        <v>21</v>
      </c>
      <c r="L380" s="1" t="s">
        <v>22</v>
      </c>
      <c r="M380" s="1" t="s">
        <v>39</v>
      </c>
      <c r="N380" s="1" t="s">
        <v>64</v>
      </c>
      <c r="O380" s="2">
        <v>8055130641519</v>
      </c>
      <c r="P380">
        <v>139</v>
      </c>
      <c r="Q380">
        <f t="shared" si="16"/>
        <v>60.434782608695656</v>
      </c>
      <c r="R380" s="1">
        <f t="shared" si="17"/>
        <v>60.434782608695656</v>
      </c>
    </row>
    <row r="381" spans="1:18" x14ac:dyDescent="0.25">
      <c r="A381" s="1">
        <v>14</v>
      </c>
      <c r="B381" s="1" t="s">
        <v>658</v>
      </c>
      <c r="C381" s="1">
        <v>1</v>
      </c>
      <c r="D381" s="1" t="s">
        <v>706</v>
      </c>
      <c r="E381" t="str">
        <f t="shared" si="15"/>
        <v>UF3A48D4051</v>
      </c>
      <c r="F381" s="1" t="s">
        <v>707</v>
      </c>
      <c r="G381" s="1" t="s">
        <v>661</v>
      </c>
      <c r="H381" s="1" t="s">
        <v>673</v>
      </c>
      <c r="I381" s="1" t="s">
        <v>19</v>
      </c>
      <c r="J381" s="1" t="s">
        <v>663</v>
      </c>
      <c r="K381" s="1" t="s">
        <v>21</v>
      </c>
      <c r="L381" s="1" t="s">
        <v>22</v>
      </c>
      <c r="M381" s="1" t="s">
        <v>190</v>
      </c>
      <c r="N381" s="1" t="s">
        <v>470</v>
      </c>
      <c r="O381" s="2">
        <v>8054944541282</v>
      </c>
      <c r="P381">
        <v>139</v>
      </c>
      <c r="Q381">
        <f t="shared" si="16"/>
        <v>60.434782608695656</v>
      </c>
      <c r="R381" s="1">
        <f t="shared" si="17"/>
        <v>60.434782608695656</v>
      </c>
    </row>
    <row r="382" spans="1:18" x14ac:dyDescent="0.25">
      <c r="A382" s="1">
        <v>14</v>
      </c>
      <c r="B382" s="1" t="s">
        <v>658</v>
      </c>
      <c r="C382" s="1">
        <v>1</v>
      </c>
      <c r="D382" s="1" t="s">
        <v>701</v>
      </c>
      <c r="E382" t="str">
        <f t="shared" si="15"/>
        <v>MF3424T3698</v>
      </c>
      <c r="F382" s="1" t="s">
        <v>702</v>
      </c>
      <c r="G382" s="1" t="s">
        <v>501</v>
      </c>
      <c r="H382" s="1" t="s">
        <v>502</v>
      </c>
      <c r="I382" s="1" t="s">
        <v>29</v>
      </c>
      <c r="J382" s="1" t="s">
        <v>703</v>
      </c>
      <c r="K382" s="1" t="s">
        <v>21</v>
      </c>
      <c r="L382" s="1" t="s">
        <v>22</v>
      </c>
      <c r="M382" s="1" t="s">
        <v>39</v>
      </c>
      <c r="N382" s="1" t="s">
        <v>244</v>
      </c>
      <c r="O382" s="2">
        <v>8054944193047</v>
      </c>
      <c r="P382">
        <v>149</v>
      </c>
      <c r="Q382">
        <f t="shared" si="16"/>
        <v>64.782608695652172</v>
      </c>
      <c r="R382" s="1">
        <f t="shared" si="17"/>
        <v>64.782608695652172</v>
      </c>
    </row>
    <row r="383" spans="1:18" x14ac:dyDescent="0.25">
      <c r="A383" s="1">
        <v>14</v>
      </c>
      <c r="B383" s="1" t="s">
        <v>658</v>
      </c>
      <c r="C383" s="1">
        <v>1</v>
      </c>
      <c r="D383" s="1" t="s">
        <v>701</v>
      </c>
      <c r="E383" t="str">
        <f t="shared" si="15"/>
        <v>MF3424T3698</v>
      </c>
      <c r="F383" s="1" t="s">
        <v>702</v>
      </c>
      <c r="G383" s="1" t="s">
        <v>501</v>
      </c>
      <c r="H383" s="1" t="s">
        <v>502</v>
      </c>
      <c r="I383" s="1" t="s">
        <v>37</v>
      </c>
      <c r="J383" s="1" t="s">
        <v>703</v>
      </c>
      <c r="K383" s="1" t="s">
        <v>21</v>
      </c>
      <c r="L383" s="1" t="s">
        <v>22</v>
      </c>
      <c r="M383" s="1" t="s">
        <v>39</v>
      </c>
      <c r="N383" s="1" t="s">
        <v>244</v>
      </c>
      <c r="O383" s="2">
        <v>8054944193030</v>
      </c>
      <c r="P383">
        <v>149</v>
      </c>
      <c r="Q383">
        <f t="shared" si="16"/>
        <v>64.782608695652172</v>
      </c>
      <c r="R383" s="1">
        <f t="shared" si="17"/>
        <v>64.782608695652172</v>
      </c>
    </row>
    <row r="384" spans="1:18" x14ac:dyDescent="0.25">
      <c r="A384" s="1">
        <v>15</v>
      </c>
      <c r="B384" s="1" t="s">
        <v>708</v>
      </c>
      <c r="C384" s="1">
        <v>1</v>
      </c>
      <c r="D384" s="1" t="s">
        <v>709</v>
      </c>
      <c r="E384" t="str">
        <f t="shared" si="15"/>
        <v>YF1421T3519</v>
      </c>
      <c r="F384" s="1" t="s">
        <v>710</v>
      </c>
      <c r="G384" s="1" t="s">
        <v>711</v>
      </c>
      <c r="H384" s="1" t="s">
        <v>610</v>
      </c>
      <c r="I384" s="1" t="s">
        <v>65</v>
      </c>
      <c r="J384" s="1" t="s">
        <v>712</v>
      </c>
      <c r="K384" s="1" t="s">
        <v>21</v>
      </c>
      <c r="L384" s="1" t="s">
        <v>322</v>
      </c>
      <c r="M384" s="1" t="s">
        <v>323</v>
      </c>
      <c r="N384" s="1" t="s">
        <v>713</v>
      </c>
      <c r="O384" s="2">
        <v>8055130692856</v>
      </c>
      <c r="P384">
        <v>159</v>
      </c>
      <c r="Q384">
        <f t="shared" si="16"/>
        <v>69.130434782608702</v>
      </c>
      <c r="R384" s="1">
        <f t="shared" si="17"/>
        <v>69.130434782608702</v>
      </c>
    </row>
    <row r="385" spans="1:18" x14ac:dyDescent="0.25">
      <c r="A385" s="1">
        <v>15</v>
      </c>
      <c r="B385" s="1" t="s">
        <v>708</v>
      </c>
      <c r="C385" s="1">
        <v>1</v>
      </c>
      <c r="D385" s="1" t="s">
        <v>709</v>
      </c>
      <c r="E385" t="str">
        <f t="shared" si="15"/>
        <v>YF1421T3519</v>
      </c>
      <c r="F385" s="1" t="s">
        <v>710</v>
      </c>
      <c r="G385" s="1" t="s">
        <v>711</v>
      </c>
      <c r="H385" s="1" t="s">
        <v>610</v>
      </c>
      <c r="I385" s="1" t="s">
        <v>61</v>
      </c>
      <c r="J385" s="1" t="s">
        <v>712</v>
      </c>
      <c r="K385" s="1" t="s">
        <v>21</v>
      </c>
      <c r="L385" s="1" t="s">
        <v>322</v>
      </c>
      <c r="M385" s="1" t="s">
        <v>323</v>
      </c>
      <c r="N385" s="1" t="s">
        <v>713</v>
      </c>
      <c r="O385" s="2">
        <v>8055130692863</v>
      </c>
      <c r="P385">
        <v>159</v>
      </c>
      <c r="Q385">
        <f t="shared" si="16"/>
        <v>69.130434782608702</v>
      </c>
      <c r="R385" s="1">
        <f t="shared" si="17"/>
        <v>69.130434782608702</v>
      </c>
    </row>
    <row r="386" spans="1:18" x14ac:dyDescent="0.25">
      <c r="A386" s="1">
        <v>15</v>
      </c>
      <c r="B386" s="1" t="s">
        <v>708</v>
      </c>
      <c r="C386" s="1">
        <v>1</v>
      </c>
      <c r="D386" s="1" t="s">
        <v>670</v>
      </c>
      <c r="E386" t="str">
        <f t="shared" si="15"/>
        <v>YF1320T3193</v>
      </c>
      <c r="F386" s="1" t="s">
        <v>671</v>
      </c>
      <c r="G386" s="1" t="s">
        <v>449</v>
      </c>
      <c r="H386" s="1" t="s">
        <v>450</v>
      </c>
      <c r="I386" s="1" t="s">
        <v>334</v>
      </c>
      <c r="J386" s="1" t="s">
        <v>571</v>
      </c>
      <c r="K386" s="1" t="s">
        <v>21</v>
      </c>
      <c r="L386" s="1" t="s">
        <v>322</v>
      </c>
      <c r="M386" s="1" t="s">
        <v>323</v>
      </c>
      <c r="N386" s="1" t="s">
        <v>64</v>
      </c>
      <c r="O386" s="2">
        <v>8055130669513</v>
      </c>
      <c r="P386">
        <v>233</v>
      </c>
      <c r="Q386">
        <f t="shared" si="16"/>
        <v>101.30434782608697</v>
      </c>
      <c r="R386" s="1">
        <f t="shared" si="17"/>
        <v>101.30434782608697</v>
      </c>
    </row>
    <row r="387" spans="1:18" x14ac:dyDescent="0.25">
      <c r="A387" s="1">
        <v>15</v>
      </c>
      <c r="B387" s="1" t="s">
        <v>708</v>
      </c>
      <c r="C387" s="1">
        <v>1</v>
      </c>
      <c r="D387" s="1" t="s">
        <v>670</v>
      </c>
      <c r="E387" t="str">
        <f t="shared" si="15"/>
        <v>YF1320T3193</v>
      </c>
      <c r="F387" s="1" t="s">
        <v>671</v>
      </c>
      <c r="G387" s="1" t="s">
        <v>449</v>
      </c>
      <c r="H387" s="1" t="s">
        <v>450</v>
      </c>
      <c r="I387" s="1" t="s">
        <v>77</v>
      </c>
      <c r="J387" s="1" t="s">
        <v>571</v>
      </c>
      <c r="K387" s="1" t="s">
        <v>21</v>
      </c>
      <c r="L387" s="1" t="s">
        <v>322</v>
      </c>
      <c r="M387" s="1" t="s">
        <v>323</v>
      </c>
      <c r="N387" s="1" t="s">
        <v>64</v>
      </c>
      <c r="O387" s="2">
        <v>8055130669520</v>
      </c>
      <c r="P387">
        <v>233</v>
      </c>
      <c r="Q387">
        <f t="shared" si="16"/>
        <v>101.30434782608697</v>
      </c>
      <c r="R387" s="1">
        <f t="shared" si="17"/>
        <v>101.30434782608697</v>
      </c>
    </row>
    <row r="388" spans="1:18" x14ac:dyDescent="0.25">
      <c r="A388" s="1">
        <v>15</v>
      </c>
      <c r="B388" s="1" t="s">
        <v>708</v>
      </c>
      <c r="C388" s="1">
        <v>1</v>
      </c>
      <c r="D388" s="1" t="s">
        <v>670</v>
      </c>
      <c r="E388" t="str">
        <f t="shared" ref="E388:E451" si="18">CONCATENATE(F388,G388)</f>
        <v>YF1320T3193</v>
      </c>
      <c r="F388" s="1" t="s">
        <v>671</v>
      </c>
      <c r="G388" s="1" t="s">
        <v>449</v>
      </c>
      <c r="H388" s="1" t="s">
        <v>450</v>
      </c>
      <c r="I388" s="1" t="s">
        <v>65</v>
      </c>
      <c r="J388" s="1" t="s">
        <v>571</v>
      </c>
      <c r="K388" s="1" t="s">
        <v>21</v>
      </c>
      <c r="L388" s="1" t="s">
        <v>322</v>
      </c>
      <c r="M388" s="1" t="s">
        <v>323</v>
      </c>
      <c r="N388" s="1" t="s">
        <v>64</v>
      </c>
      <c r="O388" s="2">
        <v>8055130669537</v>
      </c>
      <c r="P388">
        <v>233</v>
      </c>
      <c r="Q388">
        <f t="shared" ref="Q388:Q451" si="19">P388/2.3</f>
        <v>101.30434782608697</v>
      </c>
      <c r="R388" s="1">
        <f t="shared" ref="R388:R451" si="20">Q388*C388</f>
        <v>101.30434782608697</v>
      </c>
    </row>
    <row r="389" spans="1:18" x14ac:dyDescent="0.25">
      <c r="A389" s="1">
        <v>15</v>
      </c>
      <c r="B389" s="1" t="s">
        <v>708</v>
      </c>
      <c r="C389" s="1">
        <v>2</v>
      </c>
      <c r="D389" s="1" t="s">
        <v>714</v>
      </c>
      <c r="E389" t="str">
        <f t="shared" si="18"/>
        <v>YF1235T1147</v>
      </c>
      <c r="F389" s="1" t="s">
        <v>715</v>
      </c>
      <c r="G389" s="1" t="s">
        <v>716</v>
      </c>
      <c r="H389" s="1" t="s">
        <v>717</v>
      </c>
      <c r="I389" s="1" t="s">
        <v>65</v>
      </c>
      <c r="J389" s="1" t="s">
        <v>571</v>
      </c>
      <c r="K389" s="1" t="s">
        <v>21</v>
      </c>
      <c r="L389" s="1" t="s">
        <v>322</v>
      </c>
      <c r="M389" s="1" t="s">
        <v>323</v>
      </c>
      <c r="N389" s="1" t="s">
        <v>64</v>
      </c>
      <c r="O389" s="2">
        <v>8055130620576</v>
      </c>
      <c r="P389">
        <v>116</v>
      </c>
      <c r="Q389">
        <f t="shared" si="19"/>
        <v>50.434782608695656</v>
      </c>
      <c r="R389" s="1">
        <f t="shared" si="20"/>
        <v>100.86956521739131</v>
      </c>
    </row>
    <row r="390" spans="1:18" x14ac:dyDescent="0.25">
      <c r="A390" s="1">
        <v>15</v>
      </c>
      <c r="B390" s="1" t="s">
        <v>708</v>
      </c>
      <c r="C390" s="1">
        <v>1</v>
      </c>
      <c r="D390" s="1" t="s">
        <v>709</v>
      </c>
      <c r="E390" t="str">
        <f t="shared" si="18"/>
        <v>YF1421T3519</v>
      </c>
      <c r="F390" s="1" t="s">
        <v>710</v>
      </c>
      <c r="G390" s="1" t="s">
        <v>711</v>
      </c>
      <c r="H390" s="1" t="s">
        <v>610</v>
      </c>
      <c r="I390" s="1" t="s">
        <v>431</v>
      </c>
      <c r="J390" s="1" t="s">
        <v>712</v>
      </c>
      <c r="K390" s="1" t="s">
        <v>21</v>
      </c>
      <c r="L390" s="1" t="s">
        <v>322</v>
      </c>
      <c r="M390" s="1" t="s">
        <v>323</v>
      </c>
      <c r="N390" s="1" t="s">
        <v>713</v>
      </c>
      <c r="O390" s="2">
        <v>8055130692870</v>
      </c>
      <c r="P390">
        <v>159</v>
      </c>
      <c r="Q390">
        <f t="shared" si="19"/>
        <v>69.130434782608702</v>
      </c>
      <c r="R390" s="1">
        <f t="shared" si="20"/>
        <v>69.130434782608702</v>
      </c>
    </row>
    <row r="391" spans="1:18" x14ac:dyDescent="0.25">
      <c r="A391" s="1">
        <v>15</v>
      </c>
      <c r="B391" s="1" t="s">
        <v>708</v>
      </c>
      <c r="C391" s="1">
        <v>1</v>
      </c>
      <c r="D391" s="1" t="s">
        <v>718</v>
      </c>
      <c r="E391" t="str">
        <f t="shared" si="18"/>
        <v>WF3104T3246</v>
      </c>
      <c r="F391" s="1" t="s">
        <v>719</v>
      </c>
      <c r="G391" s="1" t="s">
        <v>681</v>
      </c>
      <c r="H391" s="1" t="s">
        <v>682</v>
      </c>
      <c r="I391" s="1" t="s">
        <v>32</v>
      </c>
      <c r="J391" s="1" t="s">
        <v>720</v>
      </c>
      <c r="K391" s="1" t="s">
        <v>21</v>
      </c>
      <c r="L391" s="1" t="s">
        <v>22</v>
      </c>
      <c r="M391" s="1" t="s">
        <v>39</v>
      </c>
      <c r="N391" s="1" t="s">
        <v>296</v>
      </c>
      <c r="O391" s="2">
        <v>8055130769961</v>
      </c>
      <c r="P391">
        <v>179</v>
      </c>
      <c r="Q391">
        <f t="shared" si="19"/>
        <v>77.826086956521749</v>
      </c>
      <c r="R391" s="1">
        <f t="shared" si="20"/>
        <v>77.826086956521749</v>
      </c>
    </row>
    <row r="392" spans="1:18" x14ac:dyDescent="0.25">
      <c r="A392" s="1">
        <v>15</v>
      </c>
      <c r="B392" s="1" t="s">
        <v>708</v>
      </c>
      <c r="C392" s="1">
        <v>1</v>
      </c>
      <c r="D392" s="1" t="s">
        <v>718</v>
      </c>
      <c r="E392" t="str">
        <f t="shared" si="18"/>
        <v>WF3104T3246</v>
      </c>
      <c r="F392" s="1" t="s">
        <v>719</v>
      </c>
      <c r="G392" s="1" t="s">
        <v>681</v>
      </c>
      <c r="H392" s="1" t="s">
        <v>682</v>
      </c>
      <c r="I392" s="1" t="s">
        <v>50</v>
      </c>
      <c r="J392" s="1" t="s">
        <v>720</v>
      </c>
      <c r="K392" s="1" t="s">
        <v>21</v>
      </c>
      <c r="L392" s="1" t="s">
        <v>22</v>
      </c>
      <c r="M392" s="1" t="s">
        <v>39</v>
      </c>
      <c r="N392" s="1" t="s">
        <v>296</v>
      </c>
      <c r="O392" s="2">
        <v>8055130769992</v>
      </c>
      <c r="P392">
        <v>179</v>
      </c>
      <c r="Q392">
        <f t="shared" si="19"/>
        <v>77.826086956521749</v>
      </c>
      <c r="R392" s="1">
        <f t="shared" si="20"/>
        <v>77.826086956521749</v>
      </c>
    </row>
    <row r="393" spans="1:18" x14ac:dyDescent="0.25">
      <c r="A393" s="1">
        <v>15</v>
      </c>
      <c r="B393" s="1" t="s">
        <v>708</v>
      </c>
      <c r="C393" s="1">
        <v>1</v>
      </c>
      <c r="D393" s="1" t="s">
        <v>721</v>
      </c>
      <c r="E393" t="str">
        <f t="shared" si="18"/>
        <v>CF3346J1923</v>
      </c>
      <c r="F393" s="1" t="s">
        <v>722</v>
      </c>
      <c r="G393" s="1" t="s">
        <v>310</v>
      </c>
      <c r="H393" s="1" t="s">
        <v>311</v>
      </c>
      <c r="I393" s="1" t="s">
        <v>32</v>
      </c>
      <c r="J393" s="1" t="s">
        <v>723</v>
      </c>
      <c r="K393" s="1" t="s">
        <v>21</v>
      </c>
      <c r="L393" s="1" t="s">
        <v>22</v>
      </c>
      <c r="M393" s="1" t="s">
        <v>39</v>
      </c>
      <c r="N393" s="1" t="s">
        <v>312</v>
      </c>
      <c r="O393" s="2">
        <v>8055130831095</v>
      </c>
      <c r="P393">
        <v>189</v>
      </c>
      <c r="Q393">
        <f t="shared" si="19"/>
        <v>82.173913043478265</v>
      </c>
      <c r="R393" s="1">
        <f t="shared" si="20"/>
        <v>82.173913043478265</v>
      </c>
    </row>
    <row r="394" spans="1:18" x14ac:dyDescent="0.25">
      <c r="A394" s="1">
        <v>15</v>
      </c>
      <c r="B394" s="1" t="s">
        <v>708</v>
      </c>
      <c r="C394" s="1">
        <v>1</v>
      </c>
      <c r="D394" s="1" t="s">
        <v>721</v>
      </c>
      <c r="E394" t="str">
        <f t="shared" si="18"/>
        <v>CF3346J1923</v>
      </c>
      <c r="F394" s="1" t="s">
        <v>722</v>
      </c>
      <c r="G394" s="1" t="s">
        <v>310</v>
      </c>
      <c r="H394" s="1" t="s">
        <v>311</v>
      </c>
      <c r="I394" s="1" t="s">
        <v>19</v>
      </c>
      <c r="J394" s="1" t="s">
        <v>723</v>
      </c>
      <c r="K394" s="1" t="s">
        <v>21</v>
      </c>
      <c r="L394" s="1" t="s">
        <v>22</v>
      </c>
      <c r="M394" s="1" t="s">
        <v>39</v>
      </c>
      <c r="N394" s="1" t="s">
        <v>312</v>
      </c>
      <c r="O394" s="2">
        <v>8055130831118</v>
      </c>
      <c r="P394">
        <v>189</v>
      </c>
      <c r="Q394">
        <f t="shared" si="19"/>
        <v>82.173913043478265</v>
      </c>
      <c r="R394" s="1">
        <f t="shared" si="20"/>
        <v>82.173913043478265</v>
      </c>
    </row>
    <row r="395" spans="1:18" x14ac:dyDescent="0.25">
      <c r="A395" s="1">
        <v>15</v>
      </c>
      <c r="B395" s="1" t="s">
        <v>708</v>
      </c>
      <c r="C395" s="1">
        <v>2</v>
      </c>
      <c r="D395" s="1" t="s">
        <v>724</v>
      </c>
      <c r="E395" t="str">
        <f t="shared" si="18"/>
        <v>JF1036T3123</v>
      </c>
      <c r="F395" s="1" t="s">
        <v>725</v>
      </c>
      <c r="G395" s="1" t="s">
        <v>726</v>
      </c>
      <c r="H395" s="1" t="s">
        <v>727</v>
      </c>
      <c r="I395" s="1" t="s">
        <v>19</v>
      </c>
      <c r="J395" s="1" t="s">
        <v>728</v>
      </c>
      <c r="K395" s="1" t="s">
        <v>21</v>
      </c>
      <c r="L395" s="1" t="s">
        <v>22</v>
      </c>
      <c r="M395" s="1" t="s">
        <v>39</v>
      </c>
      <c r="N395" s="1" t="s">
        <v>729</v>
      </c>
      <c r="O395" s="2">
        <v>8057590097950</v>
      </c>
      <c r="P395">
        <v>119</v>
      </c>
      <c r="Q395">
        <f t="shared" si="19"/>
        <v>51.739130434782609</v>
      </c>
      <c r="R395" s="1">
        <f t="shared" si="20"/>
        <v>103.47826086956522</v>
      </c>
    </row>
    <row r="396" spans="1:18" x14ac:dyDescent="0.25">
      <c r="A396" s="1">
        <v>15</v>
      </c>
      <c r="B396" s="1" t="s">
        <v>708</v>
      </c>
      <c r="C396" s="1">
        <v>1</v>
      </c>
      <c r="D396" s="1" t="s">
        <v>730</v>
      </c>
      <c r="E396" t="str">
        <f t="shared" si="18"/>
        <v>CF2210T3189</v>
      </c>
      <c r="F396" s="1" t="s">
        <v>731</v>
      </c>
      <c r="G396" s="1" t="s">
        <v>646</v>
      </c>
      <c r="H396" s="1" t="s">
        <v>54</v>
      </c>
      <c r="I396" s="1" t="s">
        <v>32</v>
      </c>
      <c r="J396" s="1" t="s">
        <v>648</v>
      </c>
      <c r="K396" s="1" t="s">
        <v>21</v>
      </c>
      <c r="L396" s="1" t="s">
        <v>22</v>
      </c>
      <c r="M396" s="1" t="s">
        <v>39</v>
      </c>
      <c r="N396" s="1" t="s">
        <v>376</v>
      </c>
      <c r="O396" s="2">
        <v>8057590785963</v>
      </c>
      <c r="P396">
        <v>139</v>
      </c>
      <c r="Q396">
        <f t="shared" si="19"/>
        <v>60.434782608695656</v>
      </c>
      <c r="R396" s="1">
        <f t="shared" si="20"/>
        <v>60.434782608695656</v>
      </c>
    </row>
    <row r="397" spans="1:18" x14ac:dyDescent="0.25">
      <c r="A397" s="1">
        <v>15</v>
      </c>
      <c r="B397" s="1" t="s">
        <v>708</v>
      </c>
      <c r="C397" s="1">
        <v>1</v>
      </c>
      <c r="D397" s="1" t="s">
        <v>730</v>
      </c>
      <c r="E397" t="str">
        <f t="shared" si="18"/>
        <v>CF2210T3189</v>
      </c>
      <c r="F397" s="1" t="s">
        <v>731</v>
      </c>
      <c r="G397" s="1" t="s">
        <v>646</v>
      </c>
      <c r="H397" s="1" t="s">
        <v>54</v>
      </c>
      <c r="I397" s="1" t="s">
        <v>45</v>
      </c>
      <c r="J397" s="1" t="s">
        <v>648</v>
      </c>
      <c r="K397" s="1" t="s">
        <v>21</v>
      </c>
      <c r="L397" s="1" t="s">
        <v>22</v>
      </c>
      <c r="M397" s="1" t="s">
        <v>39</v>
      </c>
      <c r="N397" s="1" t="s">
        <v>376</v>
      </c>
      <c r="O397" s="2">
        <v>8057590785970</v>
      </c>
      <c r="P397">
        <v>139</v>
      </c>
      <c r="Q397">
        <f t="shared" si="19"/>
        <v>60.434782608695656</v>
      </c>
      <c r="R397" s="1">
        <f t="shared" si="20"/>
        <v>60.434782608695656</v>
      </c>
    </row>
    <row r="398" spans="1:18" x14ac:dyDescent="0.25">
      <c r="A398" s="1">
        <v>15</v>
      </c>
      <c r="B398" s="1" t="s">
        <v>708</v>
      </c>
      <c r="C398" s="1">
        <v>1</v>
      </c>
      <c r="D398" s="1" t="s">
        <v>732</v>
      </c>
      <c r="E398" t="str">
        <f t="shared" si="18"/>
        <v>YF1233T1147</v>
      </c>
      <c r="F398" s="1" t="s">
        <v>733</v>
      </c>
      <c r="G398" s="1" t="s">
        <v>716</v>
      </c>
      <c r="H398" s="1" t="s">
        <v>734</v>
      </c>
      <c r="I398" s="1" t="s">
        <v>334</v>
      </c>
      <c r="J398" s="1" t="s">
        <v>571</v>
      </c>
      <c r="K398" s="1" t="s">
        <v>21</v>
      </c>
      <c r="L398" s="1" t="s">
        <v>322</v>
      </c>
      <c r="M398" s="1" t="s">
        <v>323</v>
      </c>
      <c r="N398" s="1" t="s">
        <v>64</v>
      </c>
      <c r="O398" s="2">
        <v>8055130620316</v>
      </c>
      <c r="P398">
        <v>116</v>
      </c>
      <c r="Q398">
        <f t="shared" si="19"/>
        <v>50.434782608695656</v>
      </c>
      <c r="R398" s="1">
        <f t="shared" si="20"/>
        <v>50.434782608695656</v>
      </c>
    </row>
    <row r="399" spans="1:18" x14ac:dyDescent="0.25">
      <c r="A399" s="1">
        <v>15</v>
      </c>
      <c r="B399" s="1" t="s">
        <v>708</v>
      </c>
      <c r="C399" s="1">
        <v>1</v>
      </c>
      <c r="D399" s="1" t="s">
        <v>732</v>
      </c>
      <c r="E399" t="str">
        <f t="shared" si="18"/>
        <v>YF1233T1147</v>
      </c>
      <c r="F399" s="1" t="s">
        <v>733</v>
      </c>
      <c r="G399" s="1" t="s">
        <v>716</v>
      </c>
      <c r="H399" s="1" t="s">
        <v>734</v>
      </c>
      <c r="I399" s="1" t="s">
        <v>77</v>
      </c>
      <c r="J399" s="1" t="s">
        <v>571</v>
      </c>
      <c r="K399" s="1" t="s">
        <v>21</v>
      </c>
      <c r="L399" s="1" t="s">
        <v>322</v>
      </c>
      <c r="M399" s="1" t="s">
        <v>323</v>
      </c>
      <c r="N399" s="1" t="s">
        <v>64</v>
      </c>
      <c r="O399" s="2">
        <v>8055130620323</v>
      </c>
      <c r="P399">
        <v>116</v>
      </c>
      <c r="Q399">
        <f t="shared" si="19"/>
        <v>50.434782608695656</v>
      </c>
      <c r="R399" s="1">
        <f t="shared" si="20"/>
        <v>50.434782608695656</v>
      </c>
    </row>
    <row r="400" spans="1:18" x14ac:dyDescent="0.25">
      <c r="A400" s="1">
        <v>15</v>
      </c>
      <c r="B400" s="1" t="s">
        <v>708</v>
      </c>
      <c r="C400" s="1">
        <v>1</v>
      </c>
      <c r="D400" s="1" t="s">
        <v>735</v>
      </c>
      <c r="E400" t="str">
        <f t="shared" si="18"/>
        <v>JF1066T5957</v>
      </c>
      <c r="F400" s="1" t="s">
        <v>736</v>
      </c>
      <c r="G400" s="1" t="s">
        <v>457</v>
      </c>
      <c r="H400" s="1" t="s">
        <v>737</v>
      </c>
      <c r="I400" s="1" t="s">
        <v>45</v>
      </c>
      <c r="J400" s="1" t="s">
        <v>581</v>
      </c>
      <c r="K400" s="1" t="s">
        <v>21</v>
      </c>
      <c r="L400" s="1" t="s">
        <v>22</v>
      </c>
      <c r="M400" s="1" t="s">
        <v>23</v>
      </c>
      <c r="N400" s="1" t="s">
        <v>64</v>
      </c>
      <c r="O400" s="2">
        <v>8057590282790</v>
      </c>
      <c r="P400">
        <v>135</v>
      </c>
      <c r="Q400">
        <f t="shared" si="19"/>
        <v>58.695652173913047</v>
      </c>
      <c r="R400" s="1">
        <f t="shared" si="20"/>
        <v>58.695652173913047</v>
      </c>
    </row>
    <row r="401" spans="1:18" x14ac:dyDescent="0.25">
      <c r="A401" s="1">
        <v>15</v>
      </c>
      <c r="B401" s="1" t="s">
        <v>708</v>
      </c>
      <c r="C401" s="1">
        <v>1</v>
      </c>
      <c r="D401" s="1" t="s">
        <v>735</v>
      </c>
      <c r="E401" t="str">
        <f t="shared" si="18"/>
        <v>JF1066T5957</v>
      </c>
      <c r="F401" s="1" t="s">
        <v>736</v>
      </c>
      <c r="G401" s="1" t="s">
        <v>457</v>
      </c>
      <c r="H401" s="1" t="s">
        <v>737</v>
      </c>
      <c r="I401" s="1" t="s">
        <v>19</v>
      </c>
      <c r="J401" s="1" t="s">
        <v>581</v>
      </c>
      <c r="K401" s="1" t="s">
        <v>21</v>
      </c>
      <c r="L401" s="1" t="s">
        <v>22</v>
      </c>
      <c r="M401" s="1" t="s">
        <v>23</v>
      </c>
      <c r="N401" s="1" t="s">
        <v>64</v>
      </c>
      <c r="O401" s="2">
        <v>8057590282806</v>
      </c>
      <c r="P401">
        <v>135</v>
      </c>
      <c r="Q401">
        <f t="shared" si="19"/>
        <v>58.695652173913047</v>
      </c>
      <c r="R401" s="1">
        <f t="shared" si="20"/>
        <v>58.695652173913047</v>
      </c>
    </row>
    <row r="402" spans="1:18" x14ac:dyDescent="0.25">
      <c r="A402" s="1">
        <v>15</v>
      </c>
      <c r="B402" s="1" t="s">
        <v>708</v>
      </c>
      <c r="C402" s="1">
        <v>1</v>
      </c>
      <c r="D402" s="1" t="s">
        <v>738</v>
      </c>
      <c r="E402" t="str">
        <f t="shared" si="18"/>
        <v>MF3294MA34O</v>
      </c>
      <c r="F402" s="1" t="s">
        <v>739</v>
      </c>
      <c r="G402" s="1" t="s">
        <v>740</v>
      </c>
      <c r="H402" s="1" t="s">
        <v>369</v>
      </c>
      <c r="I402" s="1" t="s">
        <v>77</v>
      </c>
      <c r="J402" s="1" t="s">
        <v>741</v>
      </c>
      <c r="K402" s="1" t="s">
        <v>21</v>
      </c>
      <c r="L402" s="1" t="s">
        <v>22</v>
      </c>
      <c r="M402" s="1" t="s">
        <v>23</v>
      </c>
      <c r="N402" s="1" t="s">
        <v>742</v>
      </c>
      <c r="O402" s="2">
        <v>8054944131582</v>
      </c>
      <c r="P402">
        <v>119</v>
      </c>
      <c r="Q402">
        <f t="shared" si="19"/>
        <v>51.739130434782609</v>
      </c>
      <c r="R402" s="1">
        <f t="shared" si="20"/>
        <v>51.739130434782609</v>
      </c>
    </row>
    <row r="403" spans="1:18" x14ac:dyDescent="0.25">
      <c r="A403" s="1">
        <v>15</v>
      </c>
      <c r="B403" s="1" t="s">
        <v>708</v>
      </c>
      <c r="C403" s="1">
        <v>1</v>
      </c>
      <c r="D403" s="1" t="s">
        <v>738</v>
      </c>
      <c r="E403" t="str">
        <f t="shared" si="18"/>
        <v>MF3294MA34O</v>
      </c>
      <c r="F403" s="1" t="s">
        <v>739</v>
      </c>
      <c r="G403" s="1" t="s">
        <v>740</v>
      </c>
      <c r="H403" s="1" t="s">
        <v>369</v>
      </c>
      <c r="I403" s="1" t="s">
        <v>334</v>
      </c>
      <c r="J403" s="1" t="s">
        <v>741</v>
      </c>
      <c r="K403" s="1" t="s">
        <v>21</v>
      </c>
      <c r="L403" s="1" t="s">
        <v>22</v>
      </c>
      <c r="M403" s="1" t="s">
        <v>23</v>
      </c>
      <c r="N403" s="1" t="s">
        <v>742</v>
      </c>
      <c r="O403" s="2">
        <v>8054944131575</v>
      </c>
      <c r="P403">
        <v>119</v>
      </c>
      <c r="Q403">
        <f t="shared" si="19"/>
        <v>51.739130434782609</v>
      </c>
      <c r="R403" s="1">
        <f t="shared" si="20"/>
        <v>51.739130434782609</v>
      </c>
    </row>
    <row r="404" spans="1:18" x14ac:dyDescent="0.25">
      <c r="A404" s="1">
        <v>15</v>
      </c>
      <c r="B404" s="1" t="s">
        <v>708</v>
      </c>
      <c r="C404" s="1">
        <v>1</v>
      </c>
      <c r="D404" s="1" t="s">
        <v>743</v>
      </c>
      <c r="E404" t="str">
        <f t="shared" si="18"/>
        <v>MF3237T3689</v>
      </c>
      <c r="F404" s="1" t="s">
        <v>744</v>
      </c>
      <c r="G404" s="1" t="s">
        <v>745</v>
      </c>
      <c r="H404" s="1" t="s">
        <v>746</v>
      </c>
      <c r="I404" s="1" t="s">
        <v>45</v>
      </c>
      <c r="J404" s="1" t="s">
        <v>747</v>
      </c>
      <c r="K404" s="1" t="s">
        <v>21</v>
      </c>
      <c r="L404" s="1" t="s">
        <v>22</v>
      </c>
      <c r="M404" s="1" t="s">
        <v>23</v>
      </c>
      <c r="N404" s="1" t="s">
        <v>748</v>
      </c>
      <c r="O404" s="2">
        <v>8054944139182</v>
      </c>
      <c r="P404">
        <v>169</v>
      </c>
      <c r="Q404">
        <f t="shared" si="19"/>
        <v>73.478260869565219</v>
      </c>
      <c r="R404" s="1">
        <f t="shared" si="20"/>
        <v>73.478260869565219</v>
      </c>
    </row>
    <row r="405" spans="1:18" x14ac:dyDescent="0.25">
      <c r="A405" s="1">
        <v>15</v>
      </c>
      <c r="B405" s="1" t="s">
        <v>708</v>
      </c>
      <c r="C405" s="1">
        <v>1</v>
      </c>
      <c r="D405" s="1" t="s">
        <v>743</v>
      </c>
      <c r="E405" t="str">
        <f t="shared" si="18"/>
        <v>MF3237T3689</v>
      </c>
      <c r="F405" s="1" t="s">
        <v>744</v>
      </c>
      <c r="G405" s="1" t="s">
        <v>745</v>
      </c>
      <c r="H405" s="1" t="s">
        <v>746</v>
      </c>
      <c r="I405" s="1" t="s">
        <v>37</v>
      </c>
      <c r="J405" s="1" t="s">
        <v>747</v>
      </c>
      <c r="K405" s="1" t="s">
        <v>21</v>
      </c>
      <c r="L405" s="1" t="s">
        <v>22</v>
      </c>
      <c r="M405" s="1" t="s">
        <v>23</v>
      </c>
      <c r="N405" s="1" t="s">
        <v>748</v>
      </c>
      <c r="O405" s="2">
        <v>8054944139205</v>
      </c>
      <c r="P405">
        <v>169</v>
      </c>
      <c r="Q405">
        <f t="shared" si="19"/>
        <v>73.478260869565219</v>
      </c>
      <c r="R405" s="1">
        <f t="shared" si="20"/>
        <v>73.478260869565219</v>
      </c>
    </row>
    <row r="406" spans="1:18" x14ac:dyDescent="0.25">
      <c r="A406" s="1">
        <v>15</v>
      </c>
      <c r="B406" s="1" t="s">
        <v>708</v>
      </c>
      <c r="C406" s="1">
        <v>1</v>
      </c>
      <c r="D406" s="1" t="s">
        <v>749</v>
      </c>
      <c r="E406" t="str">
        <f t="shared" si="18"/>
        <v>JF3070T4587</v>
      </c>
      <c r="F406" s="1" t="s">
        <v>750</v>
      </c>
      <c r="G406" s="1" t="s">
        <v>512</v>
      </c>
      <c r="H406" s="1" t="s">
        <v>610</v>
      </c>
      <c r="I406" s="1" t="s">
        <v>19</v>
      </c>
      <c r="J406" s="1" t="s">
        <v>751</v>
      </c>
      <c r="K406" s="1" t="s">
        <v>21</v>
      </c>
      <c r="L406" s="1" t="s">
        <v>22</v>
      </c>
      <c r="M406" s="1" t="s">
        <v>207</v>
      </c>
      <c r="N406" s="1" t="s">
        <v>64</v>
      </c>
      <c r="O406" s="2">
        <v>8054944460651</v>
      </c>
      <c r="P406">
        <v>169</v>
      </c>
      <c r="Q406">
        <f t="shared" si="19"/>
        <v>73.478260869565219</v>
      </c>
      <c r="R406" s="1">
        <f t="shared" si="20"/>
        <v>73.478260869565219</v>
      </c>
    </row>
    <row r="407" spans="1:18" x14ac:dyDescent="0.25">
      <c r="A407" s="1">
        <v>15</v>
      </c>
      <c r="B407" s="1" t="s">
        <v>708</v>
      </c>
      <c r="C407" s="1">
        <v>1</v>
      </c>
      <c r="D407" s="1" t="s">
        <v>749</v>
      </c>
      <c r="E407" t="str">
        <f t="shared" si="18"/>
        <v>JF3070T4587</v>
      </c>
      <c r="F407" s="1" t="s">
        <v>750</v>
      </c>
      <c r="G407" s="1" t="s">
        <v>512</v>
      </c>
      <c r="H407" s="1" t="s">
        <v>610</v>
      </c>
      <c r="I407" s="1" t="s">
        <v>37</v>
      </c>
      <c r="J407" s="1" t="s">
        <v>751</v>
      </c>
      <c r="K407" s="1" t="s">
        <v>21</v>
      </c>
      <c r="L407" s="1" t="s">
        <v>22</v>
      </c>
      <c r="M407" s="1" t="s">
        <v>207</v>
      </c>
      <c r="N407" s="1" t="s">
        <v>64</v>
      </c>
      <c r="O407" s="2">
        <v>8054944460675</v>
      </c>
      <c r="P407">
        <v>169</v>
      </c>
      <c r="Q407">
        <f t="shared" si="19"/>
        <v>73.478260869565219</v>
      </c>
      <c r="R407" s="1">
        <f t="shared" si="20"/>
        <v>73.478260869565219</v>
      </c>
    </row>
    <row r="408" spans="1:18" x14ac:dyDescent="0.25">
      <c r="A408" s="1">
        <v>15</v>
      </c>
      <c r="B408" s="1" t="s">
        <v>708</v>
      </c>
      <c r="C408" s="1">
        <v>1</v>
      </c>
      <c r="D408" s="1" t="s">
        <v>752</v>
      </c>
      <c r="E408" t="str">
        <f t="shared" si="18"/>
        <v>YF1207T3516</v>
      </c>
      <c r="F408" s="1" t="s">
        <v>753</v>
      </c>
      <c r="G408" s="1" t="s">
        <v>754</v>
      </c>
      <c r="H408" s="1" t="s">
        <v>450</v>
      </c>
      <c r="I408" s="1" t="s">
        <v>37</v>
      </c>
      <c r="J408" s="1" t="s">
        <v>755</v>
      </c>
      <c r="K408" s="1" t="s">
        <v>21</v>
      </c>
      <c r="L408" s="1" t="s">
        <v>322</v>
      </c>
      <c r="M408" s="1" t="s">
        <v>323</v>
      </c>
      <c r="N408" s="1" t="s">
        <v>756</v>
      </c>
      <c r="O408" s="2">
        <v>8055130556394</v>
      </c>
      <c r="P408">
        <v>142</v>
      </c>
      <c r="Q408">
        <f t="shared" si="19"/>
        <v>61.739130434782616</v>
      </c>
      <c r="R408" s="1">
        <f t="shared" si="20"/>
        <v>61.739130434782616</v>
      </c>
    </row>
    <row r="409" spans="1:18" x14ac:dyDescent="0.25">
      <c r="A409" s="1">
        <v>15</v>
      </c>
      <c r="B409" s="1" t="s">
        <v>708</v>
      </c>
      <c r="C409" s="1">
        <v>1</v>
      </c>
      <c r="D409" s="1" t="s">
        <v>752</v>
      </c>
      <c r="E409" t="str">
        <f t="shared" si="18"/>
        <v>YF1207T3516</v>
      </c>
      <c r="F409" s="1" t="s">
        <v>753</v>
      </c>
      <c r="G409" s="1" t="s">
        <v>754</v>
      </c>
      <c r="H409" s="1" t="s">
        <v>450</v>
      </c>
      <c r="I409" s="1" t="s">
        <v>50</v>
      </c>
      <c r="J409" s="1" t="s">
        <v>755</v>
      </c>
      <c r="K409" s="1" t="s">
        <v>21</v>
      </c>
      <c r="L409" s="1" t="s">
        <v>322</v>
      </c>
      <c r="M409" s="1" t="s">
        <v>323</v>
      </c>
      <c r="N409" s="1" t="s">
        <v>756</v>
      </c>
      <c r="O409" s="2">
        <v>8055130556387</v>
      </c>
      <c r="P409">
        <v>142</v>
      </c>
      <c r="Q409">
        <f t="shared" si="19"/>
        <v>61.739130434782616</v>
      </c>
      <c r="R409" s="1">
        <f t="shared" si="20"/>
        <v>61.739130434782616</v>
      </c>
    </row>
    <row r="410" spans="1:18" x14ac:dyDescent="0.25">
      <c r="A410" s="1">
        <v>15</v>
      </c>
      <c r="B410" s="1" t="s">
        <v>708</v>
      </c>
      <c r="C410" s="1">
        <v>2</v>
      </c>
      <c r="D410" s="1" t="s">
        <v>757</v>
      </c>
      <c r="E410" t="str">
        <f t="shared" si="18"/>
        <v>YF1207T3516</v>
      </c>
      <c r="F410" s="1" t="s">
        <v>753</v>
      </c>
      <c r="G410" s="1" t="s">
        <v>754</v>
      </c>
      <c r="H410" s="1" t="s">
        <v>351</v>
      </c>
      <c r="I410" s="1" t="s">
        <v>50</v>
      </c>
      <c r="J410" s="1" t="s">
        <v>758</v>
      </c>
      <c r="K410" s="1" t="s">
        <v>21</v>
      </c>
      <c r="L410" s="1" t="s">
        <v>322</v>
      </c>
      <c r="M410" s="1" t="s">
        <v>323</v>
      </c>
      <c r="N410" s="1" t="s">
        <v>756</v>
      </c>
      <c r="O410" s="2">
        <v>8055130556332</v>
      </c>
      <c r="P410">
        <v>142</v>
      </c>
      <c r="Q410">
        <f t="shared" si="19"/>
        <v>61.739130434782616</v>
      </c>
      <c r="R410" s="1">
        <f t="shared" si="20"/>
        <v>123.47826086956523</v>
      </c>
    </row>
    <row r="411" spans="1:18" x14ac:dyDescent="0.25">
      <c r="A411" s="1">
        <v>15</v>
      </c>
      <c r="B411" s="1" t="s">
        <v>708</v>
      </c>
      <c r="C411" s="1">
        <v>2</v>
      </c>
      <c r="D411" s="1" t="s">
        <v>759</v>
      </c>
      <c r="E411" t="str">
        <f t="shared" si="18"/>
        <v>YF1209T5652</v>
      </c>
      <c r="F411" s="1" t="s">
        <v>760</v>
      </c>
      <c r="G411" s="1" t="s">
        <v>761</v>
      </c>
      <c r="H411" s="1" t="s">
        <v>762</v>
      </c>
      <c r="I411" s="1" t="s">
        <v>61</v>
      </c>
      <c r="J411" s="1" t="s">
        <v>571</v>
      </c>
      <c r="K411" s="1" t="s">
        <v>21</v>
      </c>
      <c r="L411" s="1" t="s">
        <v>322</v>
      </c>
      <c r="M411" s="1" t="s">
        <v>323</v>
      </c>
      <c r="N411" s="1" t="s">
        <v>376</v>
      </c>
      <c r="O411" s="2">
        <v>8055130555342</v>
      </c>
      <c r="P411">
        <v>166</v>
      </c>
      <c r="Q411">
        <f t="shared" si="19"/>
        <v>72.173913043478265</v>
      </c>
      <c r="R411" s="1">
        <f t="shared" si="20"/>
        <v>144.34782608695653</v>
      </c>
    </row>
    <row r="412" spans="1:18" x14ac:dyDescent="0.25">
      <c r="A412" s="1">
        <v>15</v>
      </c>
      <c r="B412" s="1" t="s">
        <v>708</v>
      </c>
      <c r="C412" s="1">
        <v>1</v>
      </c>
      <c r="D412" s="1" t="s">
        <v>763</v>
      </c>
      <c r="E412" t="str">
        <f t="shared" si="18"/>
        <v>JF3052E0890</v>
      </c>
      <c r="F412" s="1" t="s">
        <v>764</v>
      </c>
      <c r="G412" s="1" t="s">
        <v>765</v>
      </c>
      <c r="H412" s="1" t="s">
        <v>54</v>
      </c>
      <c r="I412" s="1" t="s">
        <v>45</v>
      </c>
      <c r="J412" s="1" t="s">
        <v>766</v>
      </c>
      <c r="K412" s="1" t="s">
        <v>21</v>
      </c>
      <c r="L412" s="1" t="s">
        <v>22</v>
      </c>
      <c r="M412" s="1" t="s">
        <v>23</v>
      </c>
      <c r="N412" s="1" t="s">
        <v>64</v>
      </c>
      <c r="O412" s="2">
        <v>8054944461412</v>
      </c>
      <c r="P412">
        <v>169</v>
      </c>
      <c r="Q412">
        <f t="shared" si="19"/>
        <v>73.478260869565219</v>
      </c>
      <c r="R412" s="1">
        <f t="shared" si="20"/>
        <v>73.478260869565219</v>
      </c>
    </row>
    <row r="413" spans="1:18" x14ac:dyDescent="0.25">
      <c r="A413" s="1">
        <v>15</v>
      </c>
      <c r="B413" s="1" t="s">
        <v>708</v>
      </c>
      <c r="C413" s="1">
        <v>1</v>
      </c>
      <c r="D413" s="1" t="s">
        <v>763</v>
      </c>
      <c r="E413" t="str">
        <f t="shared" si="18"/>
        <v>JF3052E0890</v>
      </c>
      <c r="F413" s="1" t="s">
        <v>764</v>
      </c>
      <c r="G413" s="1" t="s">
        <v>765</v>
      </c>
      <c r="H413" s="1" t="s">
        <v>54</v>
      </c>
      <c r="I413" s="1" t="s">
        <v>32</v>
      </c>
      <c r="J413" s="1" t="s">
        <v>766</v>
      </c>
      <c r="K413" s="1" t="s">
        <v>21</v>
      </c>
      <c r="L413" s="1" t="s">
        <v>22</v>
      </c>
      <c r="M413" s="1" t="s">
        <v>23</v>
      </c>
      <c r="N413" s="1" t="s">
        <v>64</v>
      </c>
      <c r="O413" s="2">
        <v>8054944461405</v>
      </c>
      <c r="P413">
        <v>169</v>
      </c>
      <c r="Q413">
        <f t="shared" si="19"/>
        <v>73.478260869565219</v>
      </c>
      <c r="R413" s="1">
        <f t="shared" si="20"/>
        <v>73.478260869565219</v>
      </c>
    </row>
    <row r="414" spans="1:18" x14ac:dyDescent="0.25">
      <c r="A414" s="1">
        <v>16</v>
      </c>
      <c r="B414" s="1" t="s">
        <v>767</v>
      </c>
      <c r="C414" s="1">
        <v>1</v>
      </c>
      <c r="D414" s="1" t="s">
        <v>768</v>
      </c>
      <c r="E414" t="str">
        <f t="shared" si="18"/>
        <v>YF1409J4536</v>
      </c>
      <c r="F414" s="1" t="s">
        <v>769</v>
      </c>
      <c r="G414" s="1" t="s">
        <v>770</v>
      </c>
      <c r="H414" s="1" t="s">
        <v>338</v>
      </c>
      <c r="I414" s="1" t="s">
        <v>431</v>
      </c>
      <c r="J414" s="1" t="s">
        <v>771</v>
      </c>
      <c r="K414" s="1" t="s">
        <v>21</v>
      </c>
      <c r="L414" s="1" t="s">
        <v>322</v>
      </c>
      <c r="M414" s="1" t="s">
        <v>323</v>
      </c>
      <c r="N414" s="1" t="s">
        <v>772</v>
      </c>
      <c r="O414" s="2">
        <v>8055130684844</v>
      </c>
      <c r="P414">
        <v>176</v>
      </c>
      <c r="Q414">
        <f t="shared" si="19"/>
        <v>76.521739130434796</v>
      </c>
      <c r="R414" s="1">
        <f t="shared" si="20"/>
        <v>76.521739130434796</v>
      </c>
    </row>
    <row r="415" spans="1:18" x14ac:dyDescent="0.25">
      <c r="A415" s="1">
        <v>16</v>
      </c>
      <c r="B415" s="1" t="s">
        <v>767</v>
      </c>
      <c r="C415" s="1">
        <v>1</v>
      </c>
      <c r="D415" s="1" t="s">
        <v>768</v>
      </c>
      <c r="E415" t="str">
        <f t="shared" si="18"/>
        <v>YF1409J4536</v>
      </c>
      <c r="F415" s="1" t="s">
        <v>769</v>
      </c>
      <c r="G415" s="1" t="s">
        <v>770</v>
      </c>
      <c r="H415" s="1" t="s">
        <v>338</v>
      </c>
      <c r="I415" s="1" t="s">
        <v>77</v>
      </c>
      <c r="J415" s="1" t="s">
        <v>771</v>
      </c>
      <c r="K415" s="1" t="s">
        <v>21</v>
      </c>
      <c r="L415" s="1" t="s">
        <v>322</v>
      </c>
      <c r="M415" s="1" t="s">
        <v>323</v>
      </c>
      <c r="N415" s="1" t="s">
        <v>772</v>
      </c>
      <c r="O415" s="2">
        <v>8055130684813</v>
      </c>
      <c r="P415">
        <v>176</v>
      </c>
      <c r="Q415">
        <f t="shared" si="19"/>
        <v>76.521739130434796</v>
      </c>
      <c r="R415" s="1">
        <f t="shared" si="20"/>
        <v>76.521739130434796</v>
      </c>
    </row>
    <row r="416" spans="1:18" x14ac:dyDescent="0.25">
      <c r="A416" s="1">
        <v>16</v>
      </c>
      <c r="B416" s="1" t="s">
        <v>767</v>
      </c>
      <c r="C416" s="1">
        <v>1</v>
      </c>
      <c r="D416" s="1" t="s">
        <v>768</v>
      </c>
      <c r="E416" t="str">
        <f t="shared" si="18"/>
        <v>YF1409J4536</v>
      </c>
      <c r="F416" s="1" t="s">
        <v>769</v>
      </c>
      <c r="G416" s="1" t="s">
        <v>770</v>
      </c>
      <c r="H416" s="1" t="s">
        <v>338</v>
      </c>
      <c r="I416" s="1" t="s">
        <v>65</v>
      </c>
      <c r="J416" s="1" t="s">
        <v>771</v>
      </c>
      <c r="K416" s="1" t="s">
        <v>21</v>
      </c>
      <c r="L416" s="1" t="s">
        <v>322</v>
      </c>
      <c r="M416" s="1" t="s">
        <v>323</v>
      </c>
      <c r="N416" s="1" t="s">
        <v>772</v>
      </c>
      <c r="O416" s="2">
        <v>8055130684820</v>
      </c>
      <c r="P416">
        <v>176</v>
      </c>
      <c r="Q416">
        <f t="shared" si="19"/>
        <v>76.521739130434796</v>
      </c>
      <c r="R416" s="1">
        <f t="shared" si="20"/>
        <v>76.521739130434796</v>
      </c>
    </row>
    <row r="417" spans="1:18" x14ac:dyDescent="0.25">
      <c r="A417" s="1">
        <v>16</v>
      </c>
      <c r="B417" s="1" t="s">
        <v>767</v>
      </c>
      <c r="C417" s="1">
        <v>1</v>
      </c>
      <c r="D417" s="1" t="s">
        <v>773</v>
      </c>
      <c r="E417" t="str">
        <f t="shared" si="18"/>
        <v>YF1386J7804</v>
      </c>
      <c r="F417" s="1" t="s">
        <v>774</v>
      </c>
      <c r="G417" s="1" t="s">
        <v>775</v>
      </c>
      <c r="H417" s="1" t="s">
        <v>320</v>
      </c>
      <c r="I417" s="1" t="s">
        <v>61</v>
      </c>
      <c r="J417" s="1" t="s">
        <v>758</v>
      </c>
      <c r="K417" s="1" t="s">
        <v>21</v>
      </c>
      <c r="L417" s="1" t="s">
        <v>322</v>
      </c>
      <c r="M417" s="1" t="s">
        <v>323</v>
      </c>
      <c r="N417" s="1" t="s">
        <v>776</v>
      </c>
      <c r="O417" s="2">
        <v>8055130672865</v>
      </c>
      <c r="P417">
        <v>126</v>
      </c>
      <c r="Q417">
        <f t="shared" si="19"/>
        <v>54.782608695652179</v>
      </c>
      <c r="R417" s="1">
        <f t="shared" si="20"/>
        <v>54.782608695652179</v>
      </c>
    </row>
    <row r="418" spans="1:18" x14ac:dyDescent="0.25">
      <c r="A418" s="1">
        <v>16</v>
      </c>
      <c r="B418" s="1" t="s">
        <v>767</v>
      </c>
      <c r="C418" s="1">
        <v>1</v>
      </c>
      <c r="D418" s="1" t="s">
        <v>777</v>
      </c>
      <c r="E418" t="str">
        <f t="shared" si="18"/>
        <v>YF1385J7804</v>
      </c>
      <c r="F418" s="1" t="s">
        <v>778</v>
      </c>
      <c r="G418" s="1" t="s">
        <v>775</v>
      </c>
      <c r="H418" s="1" t="s">
        <v>320</v>
      </c>
      <c r="I418" s="1" t="s">
        <v>65</v>
      </c>
      <c r="J418" s="1" t="s">
        <v>771</v>
      </c>
      <c r="K418" s="1" t="s">
        <v>21</v>
      </c>
      <c r="L418" s="1" t="s">
        <v>322</v>
      </c>
      <c r="M418" s="1" t="s">
        <v>323</v>
      </c>
      <c r="N418" s="1" t="s">
        <v>776</v>
      </c>
      <c r="O418" s="2">
        <v>8055130672711</v>
      </c>
      <c r="P418">
        <v>126</v>
      </c>
      <c r="Q418">
        <f t="shared" si="19"/>
        <v>54.782608695652179</v>
      </c>
      <c r="R418" s="1">
        <f t="shared" si="20"/>
        <v>54.782608695652179</v>
      </c>
    </row>
    <row r="419" spans="1:18" x14ac:dyDescent="0.25">
      <c r="A419" s="1">
        <v>16</v>
      </c>
      <c r="B419" s="1" t="s">
        <v>767</v>
      </c>
      <c r="C419" s="1">
        <v>1</v>
      </c>
      <c r="D419" s="1" t="s">
        <v>779</v>
      </c>
      <c r="E419" t="str">
        <f t="shared" si="18"/>
        <v>YF1361T3193</v>
      </c>
      <c r="F419" s="1" t="s">
        <v>780</v>
      </c>
      <c r="G419" s="1" t="s">
        <v>449</v>
      </c>
      <c r="H419" s="1" t="s">
        <v>450</v>
      </c>
      <c r="I419" s="1" t="s">
        <v>77</v>
      </c>
      <c r="J419" s="1" t="s">
        <v>758</v>
      </c>
      <c r="K419" s="1" t="s">
        <v>21</v>
      </c>
      <c r="L419" s="1" t="s">
        <v>322</v>
      </c>
      <c r="M419" s="1" t="s">
        <v>323</v>
      </c>
      <c r="N419" s="1" t="s">
        <v>64</v>
      </c>
      <c r="O419" s="2">
        <v>8055130669568</v>
      </c>
      <c r="P419">
        <v>199</v>
      </c>
      <c r="Q419">
        <f t="shared" si="19"/>
        <v>86.521739130434796</v>
      </c>
      <c r="R419" s="1">
        <f t="shared" si="20"/>
        <v>86.521739130434796</v>
      </c>
    </row>
    <row r="420" spans="1:18" x14ac:dyDescent="0.25">
      <c r="A420" s="1">
        <v>16</v>
      </c>
      <c r="B420" s="1" t="s">
        <v>767</v>
      </c>
      <c r="C420" s="1">
        <v>1</v>
      </c>
      <c r="D420" s="1" t="s">
        <v>779</v>
      </c>
      <c r="E420" t="str">
        <f t="shared" si="18"/>
        <v>YF1361T3193</v>
      </c>
      <c r="F420" s="1" t="s">
        <v>780</v>
      </c>
      <c r="G420" s="1" t="s">
        <v>449</v>
      </c>
      <c r="H420" s="1" t="s">
        <v>450</v>
      </c>
      <c r="I420" s="1" t="s">
        <v>65</v>
      </c>
      <c r="J420" s="1" t="s">
        <v>758</v>
      </c>
      <c r="K420" s="1" t="s">
        <v>21</v>
      </c>
      <c r="L420" s="1" t="s">
        <v>322</v>
      </c>
      <c r="M420" s="1" t="s">
        <v>323</v>
      </c>
      <c r="N420" s="1" t="s">
        <v>64</v>
      </c>
      <c r="O420" s="2">
        <v>8055130669575</v>
      </c>
      <c r="P420">
        <v>199</v>
      </c>
      <c r="Q420">
        <f t="shared" si="19"/>
        <v>86.521739130434796</v>
      </c>
      <c r="R420" s="1">
        <f t="shared" si="20"/>
        <v>86.521739130434796</v>
      </c>
    </row>
    <row r="421" spans="1:18" x14ac:dyDescent="0.25">
      <c r="A421" s="1">
        <v>16</v>
      </c>
      <c r="B421" s="1" t="s">
        <v>767</v>
      </c>
      <c r="C421" s="1">
        <v>1</v>
      </c>
      <c r="D421" s="1" t="s">
        <v>781</v>
      </c>
      <c r="E421" t="str">
        <f t="shared" si="18"/>
        <v>YF1342T3563</v>
      </c>
      <c r="F421" s="1" t="s">
        <v>782</v>
      </c>
      <c r="G421" s="1" t="s">
        <v>783</v>
      </c>
      <c r="H421" s="1" t="s">
        <v>784</v>
      </c>
      <c r="I421" s="1" t="s">
        <v>32</v>
      </c>
      <c r="J421" s="1" t="s">
        <v>758</v>
      </c>
      <c r="K421" s="1" t="s">
        <v>21</v>
      </c>
      <c r="L421" s="1" t="s">
        <v>322</v>
      </c>
      <c r="M421" s="1" t="s">
        <v>323</v>
      </c>
      <c r="N421" s="1" t="s">
        <v>785</v>
      </c>
      <c r="O421" s="2">
        <v>8055130688590</v>
      </c>
      <c r="P421">
        <v>183</v>
      </c>
      <c r="Q421">
        <f t="shared" si="19"/>
        <v>79.565217391304358</v>
      </c>
      <c r="R421" s="1">
        <f t="shared" si="20"/>
        <v>79.565217391304358</v>
      </c>
    </row>
    <row r="422" spans="1:18" x14ac:dyDescent="0.25">
      <c r="A422" s="1">
        <v>16</v>
      </c>
      <c r="B422" s="1" t="s">
        <v>767</v>
      </c>
      <c r="C422" s="1">
        <v>1</v>
      </c>
      <c r="D422" s="1" t="s">
        <v>781</v>
      </c>
      <c r="E422" t="str">
        <f t="shared" si="18"/>
        <v>YF1342T3563</v>
      </c>
      <c r="F422" s="1" t="s">
        <v>782</v>
      </c>
      <c r="G422" s="1" t="s">
        <v>783</v>
      </c>
      <c r="H422" s="1" t="s">
        <v>784</v>
      </c>
      <c r="I422" s="1" t="s">
        <v>45</v>
      </c>
      <c r="J422" s="1" t="s">
        <v>758</v>
      </c>
      <c r="K422" s="1" t="s">
        <v>21</v>
      </c>
      <c r="L422" s="1" t="s">
        <v>322</v>
      </c>
      <c r="M422" s="1" t="s">
        <v>323</v>
      </c>
      <c r="N422" s="1" t="s">
        <v>785</v>
      </c>
      <c r="O422" s="2">
        <v>8055130688606</v>
      </c>
      <c r="P422">
        <v>183</v>
      </c>
      <c r="Q422">
        <f t="shared" si="19"/>
        <v>79.565217391304358</v>
      </c>
      <c r="R422" s="1">
        <f t="shared" si="20"/>
        <v>79.565217391304358</v>
      </c>
    </row>
    <row r="423" spans="1:18" x14ac:dyDescent="0.25">
      <c r="A423" s="1">
        <v>16</v>
      </c>
      <c r="B423" s="1" t="s">
        <v>767</v>
      </c>
      <c r="C423" s="1">
        <v>2</v>
      </c>
      <c r="D423" s="1" t="s">
        <v>786</v>
      </c>
      <c r="E423" t="str">
        <f t="shared" si="18"/>
        <v>YF1345T3571</v>
      </c>
      <c r="F423" s="1" t="s">
        <v>787</v>
      </c>
      <c r="G423" s="1" t="s">
        <v>788</v>
      </c>
      <c r="H423" s="1" t="s">
        <v>789</v>
      </c>
      <c r="I423" s="1" t="s">
        <v>50</v>
      </c>
      <c r="J423" s="1" t="s">
        <v>758</v>
      </c>
      <c r="K423" s="1" t="s">
        <v>21</v>
      </c>
      <c r="L423" s="1" t="s">
        <v>322</v>
      </c>
      <c r="M423" s="1" t="s">
        <v>323</v>
      </c>
      <c r="N423" s="1" t="s">
        <v>790</v>
      </c>
      <c r="O423" s="2">
        <v>8055130696588</v>
      </c>
      <c r="P423">
        <v>216</v>
      </c>
      <c r="Q423">
        <f t="shared" si="19"/>
        <v>93.913043478260875</v>
      </c>
      <c r="R423" s="1">
        <f t="shared" si="20"/>
        <v>187.82608695652175</v>
      </c>
    </row>
    <row r="424" spans="1:18" x14ac:dyDescent="0.25">
      <c r="A424" s="1">
        <v>16</v>
      </c>
      <c r="B424" s="1" t="s">
        <v>767</v>
      </c>
      <c r="C424" s="1">
        <v>1</v>
      </c>
      <c r="D424" s="1" t="s">
        <v>791</v>
      </c>
      <c r="E424" t="str">
        <f t="shared" si="18"/>
        <v>CF3316J1928</v>
      </c>
      <c r="F424" s="1" t="s">
        <v>792</v>
      </c>
      <c r="G424" s="1" t="s">
        <v>793</v>
      </c>
      <c r="H424" s="1" t="s">
        <v>794</v>
      </c>
      <c r="I424" s="1" t="s">
        <v>19</v>
      </c>
      <c r="J424" s="1" t="s">
        <v>795</v>
      </c>
      <c r="K424" s="1" t="s">
        <v>21</v>
      </c>
      <c r="L424" s="1" t="s">
        <v>22</v>
      </c>
      <c r="M424" s="1" t="s">
        <v>343</v>
      </c>
      <c r="N424" s="1" t="s">
        <v>796</v>
      </c>
      <c r="O424" s="2">
        <v>8055130750228</v>
      </c>
      <c r="P424">
        <v>159</v>
      </c>
      <c r="Q424">
        <f t="shared" si="19"/>
        <v>69.130434782608702</v>
      </c>
      <c r="R424" s="1">
        <f t="shared" si="20"/>
        <v>69.130434782608702</v>
      </c>
    </row>
    <row r="425" spans="1:18" x14ac:dyDescent="0.25">
      <c r="A425" s="1">
        <v>16</v>
      </c>
      <c r="B425" s="1" t="s">
        <v>767</v>
      </c>
      <c r="C425" s="1">
        <v>1</v>
      </c>
      <c r="D425" s="1" t="s">
        <v>791</v>
      </c>
      <c r="E425" t="str">
        <f t="shared" si="18"/>
        <v>CF3316J1928</v>
      </c>
      <c r="F425" s="1" t="s">
        <v>792</v>
      </c>
      <c r="G425" s="1" t="s">
        <v>793</v>
      </c>
      <c r="H425" s="1" t="s">
        <v>794</v>
      </c>
      <c r="I425" s="1" t="s">
        <v>50</v>
      </c>
      <c r="J425" s="1" t="s">
        <v>795</v>
      </c>
      <c r="K425" s="1" t="s">
        <v>21</v>
      </c>
      <c r="L425" s="1" t="s">
        <v>22</v>
      </c>
      <c r="M425" s="1" t="s">
        <v>343</v>
      </c>
      <c r="N425" s="1" t="s">
        <v>796</v>
      </c>
      <c r="O425" s="2">
        <v>8055130750235</v>
      </c>
      <c r="P425">
        <v>159</v>
      </c>
      <c r="Q425">
        <f t="shared" si="19"/>
        <v>69.130434782608702</v>
      </c>
      <c r="R425" s="1">
        <f t="shared" si="20"/>
        <v>69.130434782608702</v>
      </c>
    </row>
    <row r="426" spans="1:18" x14ac:dyDescent="0.25">
      <c r="A426" s="1">
        <v>16</v>
      </c>
      <c r="B426" s="1" t="s">
        <v>767</v>
      </c>
      <c r="C426" s="1">
        <v>1</v>
      </c>
      <c r="D426" s="1" t="s">
        <v>797</v>
      </c>
      <c r="E426" t="str">
        <f t="shared" si="18"/>
        <v>CF3348T3580</v>
      </c>
      <c r="F426" s="1" t="s">
        <v>798</v>
      </c>
      <c r="G426" s="1" t="s">
        <v>799</v>
      </c>
      <c r="H426" s="1" t="s">
        <v>242</v>
      </c>
      <c r="I426" s="1" t="s">
        <v>45</v>
      </c>
      <c r="J426" s="1" t="s">
        <v>628</v>
      </c>
      <c r="K426" s="1" t="s">
        <v>21</v>
      </c>
      <c r="L426" s="1" t="s">
        <v>22</v>
      </c>
      <c r="M426" s="1" t="s">
        <v>553</v>
      </c>
      <c r="N426" s="1" t="s">
        <v>376</v>
      </c>
      <c r="O426" s="2">
        <v>8055130761545</v>
      </c>
      <c r="P426">
        <v>229</v>
      </c>
      <c r="Q426">
        <f t="shared" si="19"/>
        <v>99.565217391304358</v>
      </c>
      <c r="R426" s="1">
        <f t="shared" si="20"/>
        <v>99.565217391304358</v>
      </c>
    </row>
    <row r="427" spans="1:18" x14ac:dyDescent="0.25">
      <c r="A427" s="1">
        <v>16</v>
      </c>
      <c r="B427" s="1" t="s">
        <v>767</v>
      </c>
      <c r="C427" s="1">
        <v>1</v>
      </c>
      <c r="D427" s="1" t="s">
        <v>797</v>
      </c>
      <c r="E427" t="str">
        <f t="shared" si="18"/>
        <v>CF3348T3580</v>
      </c>
      <c r="F427" s="1" t="s">
        <v>798</v>
      </c>
      <c r="G427" s="1" t="s">
        <v>799</v>
      </c>
      <c r="H427" s="1" t="s">
        <v>242</v>
      </c>
      <c r="I427" s="1" t="s">
        <v>50</v>
      </c>
      <c r="J427" s="1" t="s">
        <v>628</v>
      </c>
      <c r="K427" s="1" t="s">
        <v>21</v>
      </c>
      <c r="L427" s="1" t="s">
        <v>22</v>
      </c>
      <c r="M427" s="1" t="s">
        <v>553</v>
      </c>
      <c r="N427" s="1" t="s">
        <v>376</v>
      </c>
      <c r="O427" s="2">
        <v>8055130761552</v>
      </c>
      <c r="P427">
        <v>229</v>
      </c>
      <c r="Q427">
        <f t="shared" si="19"/>
        <v>99.565217391304358</v>
      </c>
      <c r="R427" s="1">
        <f t="shared" si="20"/>
        <v>99.565217391304358</v>
      </c>
    </row>
    <row r="428" spans="1:18" x14ac:dyDescent="0.25">
      <c r="A428" s="1">
        <v>16</v>
      </c>
      <c r="B428" s="1" t="s">
        <v>767</v>
      </c>
      <c r="C428" s="1">
        <v>1</v>
      </c>
      <c r="D428" s="1" t="s">
        <v>800</v>
      </c>
      <c r="E428" t="str">
        <f t="shared" si="18"/>
        <v>YF1445T3087</v>
      </c>
      <c r="F428" s="1" t="s">
        <v>801</v>
      </c>
      <c r="G428" s="1" t="s">
        <v>802</v>
      </c>
      <c r="H428" s="1" t="s">
        <v>789</v>
      </c>
      <c r="I428" s="1" t="s">
        <v>65</v>
      </c>
      <c r="J428" s="1" t="s">
        <v>803</v>
      </c>
      <c r="K428" s="1" t="s">
        <v>21</v>
      </c>
      <c r="L428" s="1" t="s">
        <v>322</v>
      </c>
      <c r="M428" s="1" t="s">
        <v>323</v>
      </c>
      <c r="N428" s="1" t="s">
        <v>804</v>
      </c>
      <c r="O428" s="2">
        <v>8055130828415</v>
      </c>
      <c r="P428">
        <v>216</v>
      </c>
      <c r="Q428">
        <f t="shared" si="19"/>
        <v>93.913043478260875</v>
      </c>
      <c r="R428" s="1">
        <f t="shared" si="20"/>
        <v>93.913043478260875</v>
      </c>
    </row>
    <row r="429" spans="1:18" x14ac:dyDescent="0.25">
      <c r="A429" s="1">
        <v>16</v>
      </c>
      <c r="B429" s="1" t="s">
        <v>767</v>
      </c>
      <c r="C429" s="1">
        <v>1</v>
      </c>
      <c r="D429" s="1" t="s">
        <v>800</v>
      </c>
      <c r="E429" t="str">
        <f t="shared" si="18"/>
        <v>YF1445T3087</v>
      </c>
      <c r="F429" s="1" t="s">
        <v>801</v>
      </c>
      <c r="G429" s="1" t="s">
        <v>802</v>
      </c>
      <c r="H429" s="1" t="s">
        <v>789</v>
      </c>
      <c r="I429" s="1" t="s">
        <v>77</v>
      </c>
      <c r="J429" s="1" t="s">
        <v>803</v>
      </c>
      <c r="K429" s="1" t="s">
        <v>21</v>
      </c>
      <c r="L429" s="1" t="s">
        <v>322</v>
      </c>
      <c r="M429" s="1" t="s">
        <v>323</v>
      </c>
      <c r="N429" s="1" t="s">
        <v>804</v>
      </c>
      <c r="O429" s="2">
        <v>8055130828408</v>
      </c>
      <c r="P429">
        <v>216</v>
      </c>
      <c r="Q429">
        <f t="shared" si="19"/>
        <v>93.913043478260875</v>
      </c>
      <c r="R429" s="1">
        <f t="shared" si="20"/>
        <v>93.913043478260875</v>
      </c>
    </row>
    <row r="430" spans="1:18" x14ac:dyDescent="0.25">
      <c r="A430" s="1">
        <v>16</v>
      </c>
      <c r="B430" s="1" t="s">
        <v>767</v>
      </c>
      <c r="C430" s="1">
        <v>2</v>
      </c>
      <c r="D430" s="1" t="s">
        <v>805</v>
      </c>
      <c r="E430" t="str">
        <f t="shared" si="18"/>
        <v>WF2189T4216</v>
      </c>
      <c r="F430" s="1" t="s">
        <v>806</v>
      </c>
      <c r="G430" s="1" t="s">
        <v>807</v>
      </c>
      <c r="H430" s="1" t="s">
        <v>161</v>
      </c>
      <c r="I430" s="1" t="s">
        <v>37</v>
      </c>
      <c r="J430" s="1" t="s">
        <v>808</v>
      </c>
      <c r="K430" s="1" t="s">
        <v>21</v>
      </c>
      <c r="L430" s="1" t="s">
        <v>22</v>
      </c>
      <c r="M430" s="1" t="s">
        <v>343</v>
      </c>
      <c r="N430" s="1" t="s">
        <v>809</v>
      </c>
      <c r="O430" s="2">
        <v>8057590736965</v>
      </c>
      <c r="P430">
        <v>149</v>
      </c>
      <c r="Q430">
        <f t="shared" si="19"/>
        <v>64.782608695652172</v>
      </c>
      <c r="R430" s="1">
        <f t="shared" si="20"/>
        <v>129.56521739130434</v>
      </c>
    </row>
    <row r="431" spans="1:18" x14ac:dyDescent="0.25">
      <c r="A431" s="1">
        <v>16</v>
      </c>
      <c r="B431" s="1" t="s">
        <v>767</v>
      </c>
      <c r="C431" s="1">
        <v>1</v>
      </c>
      <c r="D431" s="1" t="s">
        <v>810</v>
      </c>
      <c r="E431" t="str">
        <f t="shared" si="18"/>
        <v>YF1271T3548</v>
      </c>
      <c r="F431" s="1" t="s">
        <v>811</v>
      </c>
      <c r="G431" s="1" t="s">
        <v>812</v>
      </c>
      <c r="H431" s="1" t="s">
        <v>351</v>
      </c>
      <c r="I431" s="1" t="s">
        <v>77</v>
      </c>
      <c r="J431" s="1" t="s">
        <v>758</v>
      </c>
      <c r="K431" s="1" t="s">
        <v>21</v>
      </c>
      <c r="L431" s="1" t="s">
        <v>322</v>
      </c>
      <c r="M431" s="1" t="s">
        <v>323</v>
      </c>
      <c r="N431" s="1" t="s">
        <v>64</v>
      </c>
      <c r="O431" s="2">
        <v>8055130647658</v>
      </c>
      <c r="P431">
        <v>216</v>
      </c>
      <c r="Q431">
        <f t="shared" si="19"/>
        <v>93.913043478260875</v>
      </c>
      <c r="R431" s="1">
        <f t="shared" si="20"/>
        <v>93.913043478260875</v>
      </c>
    </row>
    <row r="432" spans="1:18" x14ac:dyDescent="0.25">
      <c r="A432" s="1">
        <v>16</v>
      </c>
      <c r="B432" s="1" t="s">
        <v>767</v>
      </c>
      <c r="C432" s="1">
        <v>1</v>
      </c>
      <c r="D432" s="1" t="s">
        <v>810</v>
      </c>
      <c r="E432" t="str">
        <f t="shared" si="18"/>
        <v>YF1271T3548</v>
      </c>
      <c r="F432" s="1" t="s">
        <v>811</v>
      </c>
      <c r="G432" s="1" t="s">
        <v>812</v>
      </c>
      <c r="H432" s="1" t="s">
        <v>351</v>
      </c>
      <c r="I432" s="1" t="s">
        <v>61</v>
      </c>
      <c r="J432" s="1" t="s">
        <v>758</v>
      </c>
      <c r="K432" s="1" t="s">
        <v>21</v>
      </c>
      <c r="L432" s="1" t="s">
        <v>322</v>
      </c>
      <c r="M432" s="1" t="s">
        <v>323</v>
      </c>
      <c r="N432" s="1" t="s">
        <v>64</v>
      </c>
      <c r="O432" s="2">
        <v>8055130647672</v>
      </c>
      <c r="P432">
        <v>216</v>
      </c>
      <c r="Q432">
        <f t="shared" si="19"/>
        <v>93.913043478260875</v>
      </c>
      <c r="R432" s="1">
        <f t="shared" si="20"/>
        <v>93.913043478260875</v>
      </c>
    </row>
    <row r="433" spans="1:18" x14ac:dyDescent="0.25">
      <c r="A433" s="1">
        <v>16</v>
      </c>
      <c r="B433" s="1" t="s">
        <v>767</v>
      </c>
      <c r="C433" s="1">
        <v>1</v>
      </c>
      <c r="D433" s="1" t="s">
        <v>813</v>
      </c>
      <c r="E433" t="str">
        <f t="shared" si="18"/>
        <v>WF0463T4523</v>
      </c>
      <c r="F433" s="1" t="s">
        <v>1753</v>
      </c>
      <c r="G433" s="1" t="s">
        <v>1754</v>
      </c>
      <c r="H433" s="1" t="s">
        <v>814</v>
      </c>
      <c r="I433" s="1" t="s">
        <v>32</v>
      </c>
      <c r="J433" s="1" t="s">
        <v>815</v>
      </c>
      <c r="K433" s="1" t="s">
        <v>21</v>
      </c>
      <c r="L433" s="1" t="s">
        <v>22</v>
      </c>
      <c r="M433" s="1" t="s">
        <v>343</v>
      </c>
      <c r="N433" s="1" t="s">
        <v>64</v>
      </c>
      <c r="O433" s="2">
        <v>8053473530989</v>
      </c>
      <c r="P433">
        <v>145</v>
      </c>
      <c r="Q433">
        <f t="shared" si="19"/>
        <v>63.04347826086957</v>
      </c>
      <c r="R433" s="1">
        <f t="shared" si="20"/>
        <v>63.04347826086957</v>
      </c>
    </row>
    <row r="434" spans="1:18" x14ac:dyDescent="0.25">
      <c r="A434" s="1">
        <v>16</v>
      </c>
      <c r="B434" s="1" t="s">
        <v>767</v>
      </c>
      <c r="C434" s="1">
        <v>1</v>
      </c>
      <c r="D434" s="1" t="s">
        <v>813</v>
      </c>
      <c r="E434" t="str">
        <f t="shared" si="18"/>
        <v>WF0463T4523</v>
      </c>
      <c r="F434" s="1" t="s">
        <v>1753</v>
      </c>
      <c r="G434" s="1" t="s">
        <v>1754</v>
      </c>
      <c r="H434" s="1" t="s">
        <v>814</v>
      </c>
      <c r="I434" s="1" t="s">
        <v>45</v>
      </c>
      <c r="J434" s="1" t="s">
        <v>815</v>
      </c>
      <c r="K434" s="1" t="s">
        <v>21</v>
      </c>
      <c r="L434" s="1" t="s">
        <v>22</v>
      </c>
      <c r="M434" s="1" t="s">
        <v>343</v>
      </c>
      <c r="N434" s="1" t="s">
        <v>64</v>
      </c>
      <c r="O434" s="2">
        <v>8053473530996</v>
      </c>
      <c r="P434">
        <v>145</v>
      </c>
      <c r="Q434">
        <f t="shared" si="19"/>
        <v>63.04347826086957</v>
      </c>
      <c r="R434" s="1">
        <f t="shared" si="20"/>
        <v>63.04347826086957</v>
      </c>
    </row>
    <row r="435" spans="1:18" x14ac:dyDescent="0.25">
      <c r="A435" s="1">
        <v>16</v>
      </c>
      <c r="B435" s="1" t="s">
        <v>767</v>
      </c>
      <c r="C435" s="1">
        <v>2</v>
      </c>
      <c r="D435" s="1" t="s">
        <v>816</v>
      </c>
      <c r="E435" t="str">
        <f t="shared" si="18"/>
        <v>JF1015T3094</v>
      </c>
      <c r="F435" s="1" t="s">
        <v>817</v>
      </c>
      <c r="G435" s="1" t="s">
        <v>818</v>
      </c>
      <c r="H435" s="1" t="s">
        <v>493</v>
      </c>
      <c r="I435" s="1" t="s">
        <v>32</v>
      </c>
      <c r="J435" s="1" t="s">
        <v>803</v>
      </c>
      <c r="K435" s="1" t="s">
        <v>21</v>
      </c>
      <c r="L435" s="1" t="s">
        <v>22</v>
      </c>
      <c r="M435" s="1" t="s">
        <v>343</v>
      </c>
      <c r="N435" s="1" t="s">
        <v>220</v>
      </c>
      <c r="O435" s="2">
        <v>8050885972987</v>
      </c>
      <c r="P435">
        <v>110</v>
      </c>
      <c r="Q435">
        <f t="shared" si="19"/>
        <v>47.826086956521742</v>
      </c>
      <c r="R435" s="1">
        <f t="shared" si="20"/>
        <v>95.652173913043484</v>
      </c>
    </row>
    <row r="436" spans="1:18" x14ac:dyDescent="0.25">
      <c r="A436" s="1">
        <v>16</v>
      </c>
      <c r="B436" s="1" t="s">
        <v>767</v>
      </c>
      <c r="C436" s="1">
        <v>1</v>
      </c>
      <c r="D436" s="1" t="s">
        <v>819</v>
      </c>
      <c r="E436" t="str">
        <f t="shared" si="18"/>
        <v>MF3130T4224</v>
      </c>
      <c r="F436" s="1" t="s">
        <v>820</v>
      </c>
      <c r="G436" s="1" t="s">
        <v>233</v>
      </c>
      <c r="H436" s="1" t="s">
        <v>132</v>
      </c>
      <c r="I436" s="1" t="s">
        <v>32</v>
      </c>
      <c r="J436" s="1" t="s">
        <v>821</v>
      </c>
      <c r="K436" s="1" t="s">
        <v>21</v>
      </c>
      <c r="L436" s="1" t="s">
        <v>22</v>
      </c>
      <c r="M436" s="1" t="s">
        <v>343</v>
      </c>
      <c r="N436" s="1" t="s">
        <v>235</v>
      </c>
      <c r="O436" s="2">
        <v>8054944113984</v>
      </c>
      <c r="P436">
        <v>139</v>
      </c>
      <c r="Q436">
        <f t="shared" si="19"/>
        <v>60.434782608695656</v>
      </c>
      <c r="R436" s="1">
        <f t="shared" si="20"/>
        <v>60.434782608695656</v>
      </c>
    </row>
    <row r="437" spans="1:18" x14ac:dyDescent="0.25">
      <c r="A437" s="1">
        <v>16</v>
      </c>
      <c r="B437" s="1" t="s">
        <v>767</v>
      </c>
      <c r="C437" s="1">
        <v>1</v>
      </c>
      <c r="D437" s="1" t="s">
        <v>819</v>
      </c>
      <c r="E437" t="str">
        <f t="shared" si="18"/>
        <v>MF3130T4224</v>
      </c>
      <c r="F437" s="1" t="s">
        <v>820</v>
      </c>
      <c r="G437" s="1" t="s">
        <v>233</v>
      </c>
      <c r="H437" s="1" t="s">
        <v>132</v>
      </c>
      <c r="I437" s="1" t="s">
        <v>45</v>
      </c>
      <c r="J437" s="1" t="s">
        <v>821</v>
      </c>
      <c r="K437" s="1" t="s">
        <v>21</v>
      </c>
      <c r="L437" s="1" t="s">
        <v>22</v>
      </c>
      <c r="M437" s="1" t="s">
        <v>343</v>
      </c>
      <c r="N437" s="1" t="s">
        <v>235</v>
      </c>
      <c r="O437" s="2">
        <v>8054944113991</v>
      </c>
      <c r="P437">
        <v>139</v>
      </c>
      <c r="Q437">
        <f t="shared" si="19"/>
        <v>60.434782608695656</v>
      </c>
      <c r="R437" s="1">
        <f t="shared" si="20"/>
        <v>60.434782608695656</v>
      </c>
    </row>
    <row r="438" spans="1:18" x14ac:dyDescent="0.25">
      <c r="A438" s="1">
        <v>16</v>
      </c>
      <c r="B438" s="1" t="s">
        <v>767</v>
      </c>
      <c r="C438" s="1">
        <v>1</v>
      </c>
      <c r="D438" s="1" t="s">
        <v>819</v>
      </c>
      <c r="E438" t="str">
        <f t="shared" si="18"/>
        <v>MF3130T4224</v>
      </c>
      <c r="F438" s="1" t="s">
        <v>820</v>
      </c>
      <c r="G438" s="1" t="s">
        <v>233</v>
      </c>
      <c r="H438" s="1" t="s">
        <v>132</v>
      </c>
      <c r="I438" s="1" t="s">
        <v>19</v>
      </c>
      <c r="J438" s="1" t="s">
        <v>821</v>
      </c>
      <c r="K438" s="1" t="s">
        <v>21</v>
      </c>
      <c r="L438" s="1" t="s">
        <v>22</v>
      </c>
      <c r="M438" s="1" t="s">
        <v>343</v>
      </c>
      <c r="N438" s="1" t="s">
        <v>235</v>
      </c>
      <c r="O438" s="2">
        <v>8054944114004</v>
      </c>
      <c r="P438">
        <v>139</v>
      </c>
      <c r="Q438">
        <f t="shared" si="19"/>
        <v>60.434782608695656</v>
      </c>
      <c r="R438" s="1">
        <f t="shared" si="20"/>
        <v>60.434782608695656</v>
      </c>
    </row>
    <row r="439" spans="1:18" x14ac:dyDescent="0.25">
      <c r="A439" s="1">
        <v>16</v>
      </c>
      <c r="B439" s="1" t="s">
        <v>767</v>
      </c>
      <c r="C439" s="1">
        <v>1</v>
      </c>
      <c r="D439" s="1" t="s">
        <v>822</v>
      </c>
      <c r="E439" t="str">
        <f t="shared" si="18"/>
        <v>JF3081T3855</v>
      </c>
      <c r="F439" s="1" t="s">
        <v>823</v>
      </c>
      <c r="G439" s="1" t="s">
        <v>824</v>
      </c>
      <c r="H439" s="1" t="s">
        <v>825</v>
      </c>
      <c r="I439" s="1" t="s">
        <v>45</v>
      </c>
      <c r="J439" s="1" t="s">
        <v>803</v>
      </c>
      <c r="K439" s="1" t="s">
        <v>21</v>
      </c>
      <c r="L439" s="1" t="s">
        <v>22</v>
      </c>
      <c r="M439" s="1" t="s">
        <v>207</v>
      </c>
      <c r="N439" s="1" t="s">
        <v>64</v>
      </c>
      <c r="O439" s="2">
        <v>8054944505703</v>
      </c>
      <c r="P439">
        <v>110</v>
      </c>
      <c r="Q439">
        <f t="shared" si="19"/>
        <v>47.826086956521742</v>
      </c>
      <c r="R439" s="1">
        <f t="shared" si="20"/>
        <v>47.826086956521742</v>
      </c>
    </row>
    <row r="440" spans="1:18" x14ac:dyDescent="0.25">
      <c r="A440" s="1">
        <v>16</v>
      </c>
      <c r="B440" s="1" t="s">
        <v>767</v>
      </c>
      <c r="C440" s="1">
        <v>1</v>
      </c>
      <c r="D440" s="1" t="s">
        <v>822</v>
      </c>
      <c r="E440" t="str">
        <f t="shared" si="18"/>
        <v>JF3081T3855</v>
      </c>
      <c r="F440" s="1" t="s">
        <v>823</v>
      </c>
      <c r="G440" s="1" t="s">
        <v>824</v>
      </c>
      <c r="H440" s="1" t="s">
        <v>825</v>
      </c>
      <c r="I440" s="1" t="s">
        <v>19</v>
      </c>
      <c r="J440" s="1" t="s">
        <v>803</v>
      </c>
      <c r="K440" s="1" t="s">
        <v>21</v>
      </c>
      <c r="L440" s="1" t="s">
        <v>22</v>
      </c>
      <c r="M440" s="1" t="s">
        <v>207</v>
      </c>
      <c r="N440" s="1" t="s">
        <v>64</v>
      </c>
      <c r="O440" s="2">
        <v>8054944505710</v>
      </c>
      <c r="P440">
        <v>110</v>
      </c>
      <c r="Q440">
        <f t="shared" si="19"/>
        <v>47.826086956521742</v>
      </c>
      <c r="R440" s="1">
        <f t="shared" si="20"/>
        <v>47.826086956521742</v>
      </c>
    </row>
    <row r="441" spans="1:18" x14ac:dyDescent="0.25">
      <c r="A441" s="1">
        <v>16</v>
      </c>
      <c r="B441" s="1" t="s">
        <v>767</v>
      </c>
      <c r="C441" s="1">
        <v>1</v>
      </c>
      <c r="D441" s="1" t="s">
        <v>826</v>
      </c>
      <c r="E441" t="str">
        <f t="shared" si="18"/>
        <v>JF2005T2354</v>
      </c>
      <c r="F441" s="1" t="s">
        <v>827</v>
      </c>
      <c r="G441" s="1" t="s">
        <v>828</v>
      </c>
      <c r="H441" s="1" t="s">
        <v>829</v>
      </c>
      <c r="I441" s="1" t="s">
        <v>32</v>
      </c>
      <c r="J441" s="1" t="s">
        <v>830</v>
      </c>
      <c r="K441" s="1" t="s">
        <v>21</v>
      </c>
      <c r="L441" s="1" t="s">
        <v>22</v>
      </c>
      <c r="M441" s="1" t="s">
        <v>207</v>
      </c>
      <c r="N441" s="1" t="s">
        <v>831</v>
      </c>
      <c r="O441" s="2">
        <v>8055130034687</v>
      </c>
      <c r="P441">
        <v>159</v>
      </c>
      <c r="Q441">
        <f t="shared" si="19"/>
        <v>69.130434782608702</v>
      </c>
      <c r="R441" s="1">
        <f t="shared" si="20"/>
        <v>69.130434782608702</v>
      </c>
    </row>
    <row r="442" spans="1:18" x14ac:dyDescent="0.25">
      <c r="A442" s="1">
        <v>16</v>
      </c>
      <c r="B442" s="1" t="s">
        <v>767</v>
      </c>
      <c r="C442" s="1">
        <v>1</v>
      </c>
      <c r="D442" s="1" t="s">
        <v>826</v>
      </c>
      <c r="E442" t="str">
        <f t="shared" si="18"/>
        <v>JF2005T2354</v>
      </c>
      <c r="F442" s="1" t="s">
        <v>827</v>
      </c>
      <c r="G442" s="1" t="s">
        <v>828</v>
      </c>
      <c r="H442" s="1" t="s">
        <v>829</v>
      </c>
      <c r="I442" s="1" t="s">
        <v>45</v>
      </c>
      <c r="J442" s="1" t="s">
        <v>830</v>
      </c>
      <c r="K442" s="1" t="s">
        <v>21</v>
      </c>
      <c r="L442" s="1" t="s">
        <v>22</v>
      </c>
      <c r="M442" s="1" t="s">
        <v>207</v>
      </c>
      <c r="N442" s="1" t="s">
        <v>831</v>
      </c>
      <c r="O442" s="2">
        <v>8055130034694</v>
      </c>
      <c r="P442">
        <v>159</v>
      </c>
      <c r="Q442">
        <f t="shared" si="19"/>
        <v>69.130434782608702</v>
      </c>
      <c r="R442" s="1">
        <f t="shared" si="20"/>
        <v>69.130434782608702</v>
      </c>
    </row>
    <row r="443" spans="1:18" x14ac:dyDescent="0.25">
      <c r="A443" s="1">
        <v>16</v>
      </c>
      <c r="B443" s="1" t="s">
        <v>767</v>
      </c>
      <c r="C443" s="1">
        <v>1</v>
      </c>
      <c r="D443" s="1" t="s">
        <v>810</v>
      </c>
      <c r="E443" t="str">
        <f t="shared" si="18"/>
        <v>YF1271T3548</v>
      </c>
      <c r="F443" s="1" t="s">
        <v>811</v>
      </c>
      <c r="G443" s="1" t="s">
        <v>812</v>
      </c>
      <c r="H443" s="1" t="s">
        <v>351</v>
      </c>
      <c r="I443" s="1" t="s">
        <v>438</v>
      </c>
      <c r="J443" s="1" t="s">
        <v>758</v>
      </c>
      <c r="K443" s="1" t="s">
        <v>21</v>
      </c>
      <c r="L443" s="1" t="s">
        <v>322</v>
      </c>
      <c r="M443" s="1" t="s">
        <v>323</v>
      </c>
      <c r="N443" s="1" t="s">
        <v>64</v>
      </c>
      <c r="O443" s="2">
        <v>8055130647665</v>
      </c>
      <c r="P443">
        <v>216</v>
      </c>
      <c r="Q443">
        <f t="shared" si="19"/>
        <v>93.913043478260875</v>
      </c>
      <c r="R443" s="1">
        <f t="shared" si="20"/>
        <v>93.913043478260875</v>
      </c>
    </row>
    <row r="444" spans="1:18" x14ac:dyDescent="0.25">
      <c r="A444" s="1">
        <v>16</v>
      </c>
      <c r="B444" s="1" t="s">
        <v>767</v>
      </c>
      <c r="C444" s="1">
        <v>2</v>
      </c>
      <c r="D444" s="1" t="s">
        <v>832</v>
      </c>
      <c r="E444" t="str">
        <f t="shared" si="18"/>
        <v>YF1195T3482</v>
      </c>
      <c r="F444" s="1" t="s">
        <v>833</v>
      </c>
      <c r="G444" s="1" t="s">
        <v>319</v>
      </c>
      <c r="H444" s="1" t="s">
        <v>454</v>
      </c>
      <c r="I444" s="1" t="s">
        <v>32</v>
      </c>
      <c r="J444" s="1" t="s">
        <v>758</v>
      </c>
      <c r="K444" s="1" t="s">
        <v>21</v>
      </c>
      <c r="L444" s="1" t="s">
        <v>322</v>
      </c>
      <c r="M444" s="1" t="s">
        <v>323</v>
      </c>
      <c r="N444" s="1" t="s">
        <v>220</v>
      </c>
      <c r="O444" s="2">
        <v>8055130553614</v>
      </c>
      <c r="P444">
        <v>132</v>
      </c>
      <c r="Q444">
        <f t="shared" si="19"/>
        <v>57.391304347826093</v>
      </c>
      <c r="R444" s="1">
        <f t="shared" si="20"/>
        <v>114.78260869565219</v>
      </c>
    </row>
    <row r="445" spans="1:18" x14ac:dyDescent="0.25">
      <c r="A445" s="1">
        <v>16</v>
      </c>
      <c r="B445" s="1" t="s">
        <v>767</v>
      </c>
      <c r="C445" s="1">
        <v>1</v>
      </c>
      <c r="D445" s="1" t="s">
        <v>834</v>
      </c>
      <c r="E445" t="str">
        <f t="shared" si="18"/>
        <v>CF2321TS490</v>
      </c>
      <c r="F445" s="1" t="s">
        <v>835</v>
      </c>
      <c r="G445" s="1" t="s">
        <v>282</v>
      </c>
      <c r="H445" s="1" t="s">
        <v>836</v>
      </c>
      <c r="I445" s="1" t="s">
        <v>37</v>
      </c>
      <c r="J445" s="1" t="s">
        <v>837</v>
      </c>
      <c r="K445" s="1" t="s">
        <v>21</v>
      </c>
      <c r="L445" s="1" t="s">
        <v>22</v>
      </c>
      <c r="M445" s="1" t="s">
        <v>343</v>
      </c>
      <c r="N445" s="1" t="s">
        <v>284</v>
      </c>
      <c r="O445" s="2">
        <v>8055130541253</v>
      </c>
      <c r="P445">
        <v>189</v>
      </c>
      <c r="Q445">
        <f t="shared" si="19"/>
        <v>82.173913043478265</v>
      </c>
      <c r="R445" s="1">
        <f t="shared" si="20"/>
        <v>82.173913043478265</v>
      </c>
    </row>
    <row r="446" spans="1:18" x14ac:dyDescent="0.25">
      <c r="A446" s="1">
        <v>16</v>
      </c>
      <c r="B446" s="1" t="s">
        <v>767</v>
      </c>
      <c r="C446" s="1">
        <v>1</v>
      </c>
      <c r="D446" s="1" t="s">
        <v>834</v>
      </c>
      <c r="E446" t="str">
        <f t="shared" si="18"/>
        <v>CF2321TS490</v>
      </c>
      <c r="F446" s="1" t="s">
        <v>835</v>
      </c>
      <c r="G446" s="1" t="s">
        <v>282</v>
      </c>
      <c r="H446" s="1" t="s">
        <v>836</v>
      </c>
      <c r="I446" s="1" t="s">
        <v>19</v>
      </c>
      <c r="J446" s="1" t="s">
        <v>837</v>
      </c>
      <c r="K446" s="1" t="s">
        <v>21</v>
      </c>
      <c r="L446" s="1" t="s">
        <v>22</v>
      </c>
      <c r="M446" s="1" t="s">
        <v>343</v>
      </c>
      <c r="N446" s="1" t="s">
        <v>284</v>
      </c>
      <c r="O446" s="2">
        <v>8055130541239</v>
      </c>
      <c r="P446">
        <v>189</v>
      </c>
      <c r="Q446">
        <f t="shared" si="19"/>
        <v>82.173913043478265</v>
      </c>
      <c r="R446" s="1">
        <f t="shared" si="20"/>
        <v>82.173913043478265</v>
      </c>
    </row>
    <row r="447" spans="1:18" x14ac:dyDescent="0.25">
      <c r="A447" s="1">
        <v>16</v>
      </c>
      <c r="B447" s="1" t="s">
        <v>767</v>
      </c>
      <c r="C447" s="1">
        <v>1</v>
      </c>
      <c r="D447" s="1" t="s">
        <v>826</v>
      </c>
      <c r="E447" t="str">
        <f t="shared" si="18"/>
        <v>JF2005T2354</v>
      </c>
      <c r="F447" s="1" t="s">
        <v>827</v>
      </c>
      <c r="G447" s="1" t="s">
        <v>828</v>
      </c>
      <c r="H447" s="1" t="s">
        <v>829</v>
      </c>
      <c r="I447" s="1" t="s">
        <v>37</v>
      </c>
      <c r="J447" s="1" t="s">
        <v>830</v>
      </c>
      <c r="K447" s="1" t="s">
        <v>21</v>
      </c>
      <c r="L447" s="1" t="s">
        <v>22</v>
      </c>
      <c r="M447" s="1" t="s">
        <v>207</v>
      </c>
      <c r="N447" s="1" t="s">
        <v>831</v>
      </c>
      <c r="O447" s="2">
        <v>8055130034724</v>
      </c>
      <c r="P447">
        <v>159</v>
      </c>
      <c r="Q447">
        <f t="shared" si="19"/>
        <v>69.130434782608702</v>
      </c>
      <c r="R447" s="1">
        <f t="shared" si="20"/>
        <v>69.130434782608702</v>
      </c>
    </row>
    <row r="448" spans="1:18" x14ac:dyDescent="0.25">
      <c r="A448" s="1">
        <v>16</v>
      </c>
      <c r="B448" s="1" t="s">
        <v>767</v>
      </c>
      <c r="C448" s="1">
        <v>1</v>
      </c>
      <c r="D448" s="1" t="s">
        <v>826</v>
      </c>
      <c r="E448" t="str">
        <f t="shared" si="18"/>
        <v>JF2005T2354</v>
      </c>
      <c r="F448" s="1" t="s">
        <v>827</v>
      </c>
      <c r="G448" s="1" t="s">
        <v>828</v>
      </c>
      <c r="H448" s="1" t="s">
        <v>829</v>
      </c>
      <c r="I448" s="1" t="s">
        <v>50</v>
      </c>
      <c r="J448" s="1" t="s">
        <v>830</v>
      </c>
      <c r="K448" s="1" t="s">
        <v>21</v>
      </c>
      <c r="L448" s="1" t="s">
        <v>22</v>
      </c>
      <c r="M448" s="1" t="s">
        <v>207</v>
      </c>
      <c r="N448" s="1" t="s">
        <v>831</v>
      </c>
      <c r="O448" s="2">
        <v>8055130034717</v>
      </c>
      <c r="P448">
        <v>159</v>
      </c>
      <c r="Q448">
        <f t="shared" si="19"/>
        <v>69.130434782608702</v>
      </c>
      <c r="R448" s="1">
        <f t="shared" si="20"/>
        <v>69.130434782608702</v>
      </c>
    </row>
    <row r="449" spans="1:18" x14ac:dyDescent="0.25">
      <c r="A449" s="1">
        <v>16</v>
      </c>
      <c r="B449" s="1" t="s">
        <v>767</v>
      </c>
      <c r="C449" s="1">
        <v>1</v>
      </c>
      <c r="D449" s="1" t="s">
        <v>826</v>
      </c>
      <c r="E449" t="str">
        <f t="shared" si="18"/>
        <v>JF2005T2354</v>
      </c>
      <c r="F449" s="1" t="s">
        <v>827</v>
      </c>
      <c r="G449" s="1" t="s">
        <v>828</v>
      </c>
      <c r="H449" s="1" t="s">
        <v>829</v>
      </c>
      <c r="I449" s="1" t="s">
        <v>19</v>
      </c>
      <c r="J449" s="1" t="s">
        <v>830</v>
      </c>
      <c r="K449" s="1" t="s">
        <v>21</v>
      </c>
      <c r="L449" s="1" t="s">
        <v>22</v>
      </c>
      <c r="M449" s="1" t="s">
        <v>207</v>
      </c>
      <c r="N449" s="1" t="s">
        <v>831</v>
      </c>
      <c r="O449" s="2">
        <v>8055130034700</v>
      </c>
      <c r="P449">
        <v>159</v>
      </c>
      <c r="Q449">
        <f t="shared" si="19"/>
        <v>69.130434782608702</v>
      </c>
      <c r="R449" s="1">
        <f t="shared" si="20"/>
        <v>69.130434782608702</v>
      </c>
    </row>
    <row r="450" spans="1:18" x14ac:dyDescent="0.25">
      <c r="A450" s="1">
        <v>17</v>
      </c>
      <c r="B450" s="1" t="s">
        <v>838</v>
      </c>
      <c r="C450" s="1">
        <v>1</v>
      </c>
      <c r="D450" s="1" t="s">
        <v>839</v>
      </c>
      <c r="E450" t="str">
        <f t="shared" si="18"/>
        <v>CF3144T2527</v>
      </c>
      <c r="F450" s="1" t="s">
        <v>840</v>
      </c>
      <c r="G450" s="1" t="s">
        <v>255</v>
      </c>
      <c r="H450" s="1" t="s">
        <v>54</v>
      </c>
      <c r="I450" s="1" t="s">
        <v>37</v>
      </c>
      <c r="J450" s="1" t="s">
        <v>841</v>
      </c>
      <c r="K450" s="1" t="s">
        <v>21</v>
      </c>
      <c r="L450" s="1" t="s">
        <v>22</v>
      </c>
      <c r="M450" s="1" t="s">
        <v>343</v>
      </c>
      <c r="N450" s="1" t="s">
        <v>214</v>
      </c>
      <c r="O450" s="2">
        <v>8055130824394</v>
      </c>
      <c r="P450">
        <v>185</v>
      </c>
      <c r="Q450">
        <f t="shared" si="19"/>
        <v>80.434782608695656</v>
      </c>
      <c r="R450" s="1">
        <f t="shared" si="20"/>
        <v>80.434782608695656</v>
      </c>
    </row>
    <row r="451" spans="1:18" x14ac:dyDescent="0.25">
      <c r="A451" s="1">
        <v>17</v>
      </c>
      <c r="B451" s="1" t="s">
        <v>838</v>
      </c>
      <c r="C451" s="1">
        <v>1</v>
      </c>
      <c r="D451" s="1" t="s">
        <v>839</v>
      </c>
      <c r="E451" t="str">
        <f t="shared" si="18"/>
        <v>CF3144T2527</v>
      </c>
      <c r="F451" s="1" t="s">
        <v>840</v>
      </c>
      <c r="G451" s="1" t="s">
        <v>255</v>
      </c>
      <c r="H451" s="1" t="s">
        <v>54</v>
      </c>
      <c r="I451" s="1" t="s">
        <v>50</v>
      </c>
      <c r="J451" s="1" t="s">
        <v>841</v>
      </c>
      <c r="K451" s="1" t="s">
        <v>21</v>
      </c>
      <c r="L451" s="1" t="s">
        <v>22</v>
      </c>
      <c r="M451" s="1" t="s">
        <v>343</v>
      </c>
      <c r="N451" s="1" t="s">
        <v>214</v>
      </c>
      <c r="O451" s="2">
        <v>8055130824387</v>
      </c>
      <c r="P451">
        <v>185</v>
      </c>
      <c r="Q451">
        <f t="shared" si="19"/>
        <v>80.434782608695656</v>
      </c>
      <c r="R451" s="1">
        <f t="shared" si="20"/>
        <v>80.434782608695656</v>
      </c>
    </row>
    <row r="452" spans="1:18" x14ac:dyDescent="0.25">
      <c r="A452" s="1">
        <v>17</v>
      </c>
      <c r="B452" s="1" t="s">
        <v>838</v>
      </c>
      <c r="C452" s="1">
        <v>1</v>
      </c>
      <c r="D452" s="1" t="s">
        <v>839</v>
      </c>
      <c r="E452" t="str">
        <f t="shared" ref="E452:E515" si="21">CONCATENATE(F452,G452)</f>
        <v>CF3144T2527</v>
      </c>
      <c r="F452" s="1" t="s">
        <v>840</v>
      </c>
      <c r="G452" s="1" t="s">
        <v>255</v>
      </c>
      <c r="H452" s="1" t="s">
        <v>54</v>
      </c>
      <c r="I452" s="1" t="s">
        <v>45</v>
      </c>
      <c r="J452" s="1" t="s">
        <v>841</v>
      </c>
      <c r="K452" s="1" t="s">
        <v>21</v>
      </c>
      <c r="L452" s="1" t="s">
        <v>22</v>
      </c>
      <c r="M452" s="1" t="s">
        <v>343</v>
      </c>
      <c r="N452" s="1" t="s">
        <v>214</v>
      </c>
      <c r="O452" s="2">
        <v>8055130824370</v>
      </c>
      <c r="P452">
        <v>185</v>
      </c>
      <c r="Q452">
        <f t="shared" ref="Q452:Q515" si="22">P452/2.3</f>
        <v>80.434782608695656</v>
      </c>
      <c r="R452" s="1">
        <f t="shared" ref="R452:R515" si="23">Q452*C452</f>
        <v>80.434782608695656</v>
      </c>
    </row>
    <row r="453" spans="1:18" x14ac:dyDescent="0.25">
      <c r="A453" s="1">
        <v>17</v>
      </c>
      <c r="B453" s="1" t="s">
        <v>838</v>
      </c>
      <c r="C453" s="1">
        <v>1</v>
      </c>
      <c r="D453" s="1" t="s">
        <v>839</v>
      </c>
      <c r="E453" t="str">
        <f t="shared" si="21"/>
        <v>CF3144T2527</v>
      </c>
      <c r="F453" s="1" t="s">
        <v>840</v>
      </c>
      <c r="G453" s="1" t="s">
        <v>255</v>
      </c>
      <c r="H453" s="1" t="s">
        <v>54</v>
      </c>
      <c r="I453" s="1" t="s">
        <v>32</v>
      </c>
      <c r="J453" s="1" t="s">
        <v>841</v>
      </c>
      <c r="K453" s="1" t="s">
        <v>21</v>
      </c>
      <c r="L453" s="1" t="s">
        <v>22</v>
      </c>
      <c r="M453" s="1" t="s">
        <v>343</v>
      </c>
      <c r="N453" s="1" t="s">
        <v>214</v>
      </c>
      <c r="O453" s="2">
        <v>8055130824363</v>
      </c>
      <c r="P453">
        <v>185</v>
      </c>
      <c r="Q453">
        <f t="shared" si="22"/>
        <v>80.434782608695656</v>
      </c>
      <c r="R453" s="1">
        <f t="shared" si="23"/>
        <v>80.434782608695656</v>
      </c>
    </row>
    <row r="454" spans="1:18" x14ac:dyDescent="0.25">
      <c r="A454" s="1">
        <v>17</v>
      </c>
      <c r="B454" s="1" t="s">
        <v>838</v>
      </c>
      <c r="C454" s="1">
        <v>1</v>
      </c>
      <c r="D454" s="1" t="s">
        <v>842</v>
      </c>
      <c r="E454" t="str">
        <f t="shared" si="21"/>
        <v>YF1436J4539</v>
      </c>
      <c r="F454" s="1" t="s">
        <v>843</v>
      </c>
      <c r="G454" s="1" t="s">
        <v>844</v>
      </c>
      <c r="H454" s="1" t="s">
        <v>610</v>
      </c>
      <c r="I454" s="1" t="s">
        <v>77</v>
      </c>
      <c r="J454" s="1" t="s">
        <v>771</v>
      </c>
      <c r="K454" s="1" t="s">
        <v>21</v>
      </c>
      <c r="L454" s="1" t="s">
        <v>322</v>
      </c>
      <c r="M454" s="1" t="s">
        <v>323</v>
      </c>
      <c r="N454" s="1" t="s">
        <v>845</v>
      </c>
      <c r="O454" s="2">
        <v>8055130709141</v>
      </c>
      <c r="P454">
        <v>149</v>
      </c>
      <c r="Q454">
        <f t="shared" si="22"/>
        <v>64.782608695652172</v>
      </c>
      <c r="R454" s="1">
        <f t="shared" si="23"/>
        <v>64.782608695652172</v>
      </c>
    </row>
    <row r="455" spans="1:18" x14ac:dyDescent="0.25">
      <c r="A455" s="1">
        <v>17</v>
      </c>
      <c r="B455" s="1" t="s">
        <v>838</v>
      </c>
      <c r="C455" s="1">
        <v>1</v>
      </c>
      <c r="D455" s="1" t="s">
        <v>846</v>
      </c>
      <c r="E455" t="str">
        <f t="shared" si="21"/>
        <v>YF1435J4539</v>
      </c>
      <c r="F455" s="1" t="s">
        <v>847</v>
      </c>
      <c r="G455" s="1" t="s">
        <v>844</v>
      </c>
      <c r="H455" s="1" t="s">
        <v>610</v>
      </c>
      <c r="I455" s="1" t="s">
        <v>431</v>
      </c>
      <c r="J455" s="1" t="s">
        <v>771</v>
      </c>
      <c r="K455" s="1" t="s">
        <v>21</v>
      </c>
      <c r="L455" s="1" t="s">
        <v>322</v>
      </c>
      <c r="M455" s="1" t="s">
        <v>323</v>
      </c>
      <c r="N455" s="1" t="s">
        <v>845</v>
      </c>
      <c r="O455" s="2">
        <v>8055130709097</v>
      </c>
      <c r="P455">
        <v>149</v>
      </c>
      <c r="Q455">
        <f t="shared" si="22"/>
        <v>64.782608695652172</v>
      </c>
      <c r="R455" s="1">
        <f t="shared" si="23"/>
        <v>64.782608695652172</v>
      </c>
    </row>
    <row r="456" spans="1:18" x14ac:dyDescent="0.25">
      <c r="A456" s="1">
        <v>17</v>
      </c>
      <c r="B456" s="1" t="s">
        <v>838</v>
      </c>
      <c r="C456" s="1">
        <v>1</v>
      </c>
      <c r="D456" s="1" t="s">
        <v>846</v>
      </c>
      <c r="E456" t="str">
        <f t="shared" si="21"/>
        <v>YF1435J4539</v>
      </c>
      <c r="F456" s="1" t="s">
        <v>847</v>
      </c>
      <c r="G456" s="1" t="s">
        <v>844</v>
      </c>
      <c r="H456" s="1" t="s">
        <v>610</v>
      </c>
      <c r="I456" s="1" t="s">
        <v>65</v>
      </c>
      <c r="J456" s="1" t="s">
        <v>771</v>
      </c>
      <c r="K456" s="1" t="s">
        <v>21</v>
      </c>
      <c r="L456" s="1" t="s">
        <v>322</v>
      </c>
      <c r="M456" s="1" t="s">
        <v>323</v>
      </c>
      <c r="N456" s="1" t="s">
        <v>845</v>
      </c>
      <c r="O456" s="2">
        <v>8055130709073</v>
      </c>
      <c r="P456">
        <v>149</v>
      </c>
      <c r="Q456">
        <f t="shared" si="22"/>
        <v>64.782608695652172</v>
      </c>
      <c r="R456" s="1">
        <f t="shared" si="23"/>
        <v>64.782608695652172</v>
      </c>
    </row>
    <row r="457" spans="1:18" x14ac:dyDescent="0.25">
      <c r="A457" s="1">
        <v>17</v>
      </c>
      <c r="B457" s="1" t="s">
        <v>838</v>
      </c>
      <c r="C457" s="1">
        <v>1</v>
      </c>
      <c r="D457" s="1" t="s">
        <v>846</v>
      </c>
      <c r="E457" t="str">
        <f t="shared" si="21"/>
        <v>YF1435J4539</v>
      </c>
      <c r="F457" s="1" t="s">
        <v>847</v>
      </c>
      <c r="G457" s="1" t="s">
        <v>844</v>
      </c>
      <c r="H457" s="1" t="s">
        <v>610</v>
      </c>
      <c r="I457" s="1" t="s">
        <v>61</v>
      </c>
      <c r="J457" s="1" t="s">
        <v>771</v>
      </c>
      <c r="K457" s="1" t="s">
        <v>21</v>
      </c>
      <c r="L457" s="1" t="s">
        <v>322</v>
      </c>
      <c r="M457" s="1" t="s">
        <v>323</v>
      </c>
      <c r="N457" s="1" t="s">
        <v>845</v>
      </c>
      <c r="O457" s="2">
        <v>8055130709080</v>
      </c>
      <c r="P457">
        <v>149</v>
      </c>
      <c r="Q457">
        <f t="shared" si="22"/>
        <v>64.782608695652172</v>
      </c>
      <c r="R457" s="1">
        <f t="shared" si="23"/>
        <v>64.782608695652172</v>
      </c>
    </row>
    <row r="458" spans="1:18" x14ac:dyDescent="0.25">
      <c r="A458" s="1">
        <v>17</v>
      </c>
      <c r="B458" s="1" t="s">
        <v>838</v>
      </c>
      <c r="C458" s="1">
        <v>1</v>
      </c>
      <c r="D458" s="1" t="s">
        <v>848</v>
      </c>
      <c r="E458" t="str">
        <f t="shared" si="21"/>
        <v>JF1091TR157</v>
      </c>
      <c r="F458" s="1" t="s">
        <v>849</v>
      </c>
      <c r="G458" s="1" t="s">
        <v>287</v>
      </c>
      <c r="H458" s="1" t="s">
        <v>288</v>
      </c>
      <c r="I458" s="1" t="s">
        <v>32</v>
      </c>
      <c r="J458" s="1" t="s">
        <v>803</v>
      </c>
      <c r="K458" s="1" t="s">
        <v>21</v>
      </c>
      <c r="L458" s="1" t="s">
        <v>22</v>
      </c>
      <c r="M458" s="1" t="s">
        <v>39</v>
      </c>
      <c r="N458" s="1" t="s">
        <v>290</v>
      </c>
      <c r="O458" s="2">
        <v>8057590345457</v>
      </c>
      <c r="P458">
        <v>110</v>
      </c>
      <c r="Q458">
        <f t="shared" si="22"/>
        <v>47.826086956521742</v>
      </c>
      <c r="R458" s="1">
        <f t="shared" si="23"/>
        <v>47.826086956521742</v>
      </c>
    </row>
    <row r="459" spans="1:18" x14ac:dyDescent="0.25">
      <c r="A459" s="1">
        <v>17</v>
      </c>
      <c r="B459" s="1" t="s">
        <v>838</v>
      </c>
      <c r="C459" s="1">
        <v>1</v>
      </c>
      <c r="D459" s="1" t="s">
        <v>848</v>
      </c>
      <c r="E459" t="str">
        <f t="shared" si="21"/>
        <v>JF1091TR157</v>
      </c>
      <c r="F459" s="1" t="s">
        <v>849</v>
      </c>
      <c r="G459" s="1" t="s">
        <v>287</v>
      </c>
      <c r="H459" s="1" t="s">
        <v>288</v>
      </c>
      <c r="I459" s="1" t="s">
        <v>45</v>
      </c>
      <c r="J459" s="1" t="s">
        <v>803</v>
      </c>
      <c r="K459" s="1" t="s">
        <v>21</v>
      </c>
      <c r="L459" s="1" t="s">
        <v>22</v>
      </c>
      <c r="M459" s="1" t="s">
        <v>39</v>
      </c>
      <c r="N459" s="1" t="s">
        <v>290</v>
      </c>
      <c r="O459" s="2">
        <v>8057590345464</v>
      </c>
      <c r="P459">
        <v>110</v>
      </c>
      <c r="Q459">
        <f t="shared" si="22"/>
        <v>47.826086956521742</v>
      </c>
      <c r="R459" s="1">
        <f t="shared" si="23"/>
        <v>47.826086956521742</v>
      </c>
    </row>
    <row r="460" spans="1:18" x14ac:dyDescent="0.25">
      <c r="A460" s="1">
        <v>17</v>
      </c>
      <c r="B460" s="1" t="s">
        <v>838</v>
      </c>
      <c r="C460" s="1">
        <v>1</v>
      </c>
      <c r="D460" s="1" t="s">
        <v>848</v>
      </c>
      <c r="E460" t="str">
        <f t="shared" si="21"/>
        <v>JF1091TR157</v>
      </c>
      <c r="F460" s="1" t="s">
        <v>849</v>
      </c>
      <c r="G460" s="1" t="s">
        <v>287</v>
      </c>
      <c r="H460" s="1" t="s">
        <v>288</v>
      </c>
      <c r="I460" s="1" t="s">
        <v>50</v>
      </c>
      <c r="J460" s="1" t="s">
        <v>803</v>
      </c>
      <c r="K460" s="1" t="s">
        <v>21</v>
      </c>
      <c r="L460" s="1" t="s">
        <v>22</v>
      </c>
      <c r="M460" s="1" t="s">
        <v>39</v>
      </c>
      <c r="N460" s="1" t="s">
        <v>290</v>
      </c>
      <c r="O460" s="2">
        <v>8057590345488</v>
      </c>
      <c r="P460">
        <v>110</v>
      </c>
      <c r="Q460">
        <f t="shared" si="22"/>
        <v>47.826086956521742</v>
      </c>
      <c r="R460" s="1">
        <f t="shared" si="23"/>
        <v>47.826086956521742</v>
      </c>
    </row>
    <row r="461" spans="1:18" x14ac:dyDescent="0.25">
      <c r="A461" s="1">
        <v>17</v>
      </c>
      <c r="B461" s="1" t="s">
        <v>838</v>
      </c>
      <c r="C461" s="1">
        <v>1</v>
      </c>
      <c r="D461" s="1" t="s">
        <v>850</v>
      </c>
      <c r="E461" t="str">
        <f t="shared" si="21"/>
        <v>CF2164J1857</v>
      </c>
      <c r="F461" s="1" t="s">
        <v>851</v>
      </c>
      <c r="G461" s="1" t="s">
        <v>249</v>
      </c>
      <c r="H461" s="1" t="s">
        <v>44</v>
      </c>
      <c r="I461" s="1" t="s">
        <v>29</v>
      </c>
      <c r="J461" s="1" t="s">
        <v>852</v>
      </c>
      <c r="K461" s="1" t="s">
        <v>21</v>
      </c>
      <c r="L461" s="1" t="s">
        <v>22</v>
      </c>
      <c r="M461" s="1" t="s">
        <v>207</v>
      </c>
      <c r="N461" s="1" t="s">
        <v>252</v>
      </c>
      <c r="O461" s="2">
        <v>8057590620448</v>
      </c>
      <c r="P461">
        <v>165</v>
      </c>
      <c r="Q461">
        <f t="shared" si="22"/>
        <v>71.739130434782609</v>
      </c>
      <c r="R461" s="1">
        <f t="shared" si="23"/>
        <v>71.739130434782609</v>
      </c>
    </row>
    <row r="462" spans="1:18" x14ac:dyDescent="0.25">
      <c r="A462" s="1">
        <v>17</v>
      </c>
      <c r="B462" s="1" t="s">
        <v>838</v>
      </c>
      <c r="C462" s="1">
        <v>1</v>
      </c>
      <c r="D462" s="1" t="s">
        <v>853</v>
      </c>
      <c r="E462" t="str">
        <f t="shared" si="21"/>
        <v>CF2035T2200</v>
      </c>
      <c r="F462" s="1" t="s">
        <v>854</v>
      </c>
      <c r="G462" s="1" t="s">
        <v>178</v>
      </c>
      <c r="H462" s="1" t="s">
        <v>223</v>
      </c>
      <c r="I462" s="1" t="s">
        <v>37</v>
      </c>
      <c r="J462" s="1" t="s">
        <v>855</v>
      </c>
      <c r="K462" s="1" t="s">
        <v>21</v>
      </c>
      <c r="L462" s="1" t="s">
        <v>22</v>
      </c>
      <c r="M462" s="1" t="s">
        <v>23</v>
      </c>
      <c r="N462" s="1" t="s">
        <v>181</v>
      </c>
      <c r="O462" s="2">
        <v>8057590598037</v>
      </c>
      <c r="P462">
        <v>149</v>
      </c>
      <c r="Q462">
        <f t="shared" si="22"/>
        <v>64.782608695652172</v>
      </c>
      <c r="R462" s="1">
        <f t="shared" si="23"/>
        <v>64.782608695652172</v>
      </c>
    </row>
    <row r="463" spans="1:18" x14ac:dyDescent="0.25">
      <c r="A463" s="1">
        <v>17</v>
      </c>
      <c r="B463" s="1" t="s">
        <v>838</v>
      </c>
      <c r="C463" s="1">
        <v>1</v>
      </c>
      <c r="D463" s="1" t="s">
        <v>853</v>
      </c>
      <c r="E463" t="str">
        <f t="shared" si="21"/>
        <v>CF2035T2200</v>
      </c>
      <c r="F463" s="1" t="s">
        <v>854</v>
      </c>
      <c r="G463" s="1" t="s">
        <v>178</v>
      </c>
      <c r="H463" s="1" t="s">
        <v>223</v>
      </c>
      <c r="I463" s="1" t="s">
        <v>50</v>
      </c>
      <c r="J463" s="1" t="s">
        <v>855</v>
      </c>
      <c r="K463" s="1" t="s">
        <v>21</v>
      </c>
      <c r="L463" s="1" t="s">
        <v>22</v>
      </c>
      <c r="M463" s="1" t="s">
        <v>23</v>
      </c>
      <c r="N463" s="1" t="s">
        <v>181</v>
      </c>
      <c r="O463" s="2">
        <v>8057590598020</v>
      </c>
      <c r="P463">
        <v>149</v>
      </c>
      <c r="Q463">
        <f t="shared" si="22"/>
        <v>64.782608695652172</v>
      </c>
      <c r="R463" s="1">
        <f t="shared" si="23"/>
        <v>64.782608695652172</v>
      </c>
    </row>
    <row r="464" spans="1:18" x14ac:dyDescent="0.25">
      <c r="A464" s="1">
        <v>17</v>
      </c>
      <c r="B464" s="1" t="s">
        <v>838</v>
      </c>
      <c r="C464" s="1">
        <v>1</v>
      </c>
      <c r="D464" s="1" t="s">
        <v>853</v>
      </c>
      <c r="E464" t="str">
        <f t="shared" si="21"/>
        <v>CF2035T2200</v>
      </c>
      <c r="F464" s="1" t="s">
        <v>854</v>
      </c>
      <c r="G464" s="1" t="s">
        <v>178</v>
      </c>
      <c r="H464" s="1" t="s">
        <v>223</v>
      </c>
      <c r="I464" s="1" t="s">
        <v>19</v>
      </c>
      <c r="J464" s="1" t="s">
        <v>855</v>
      </c>
      <c r="K464" s="1" t="s">
        <v>21</v>
      </c>
      <c r="L464" s="1" t="s">
        <v>22</v>
      </c>
      <c r="M464" s="1" t="s">
        <v>23</v>
      </c>
      <c r="N464" s="1" t="s">
        <v>181</v>
      </c>
      <c r="O464" s="2">
        <v>8057590597429</v>
      </c>
      <c r="P464">
        <v>149</v>
      </c>
      <c r="Q464">
        <f t="shared" si="22"/>
        <v>64.782608695652172</v>
      </c>
      <c r="R464" s="1">
        <f t="shared" si="23"/>
        <v>64.782608695652172</v>
      </c>
    </row>
    <row r="465" spans="1:18" x14ac:dyDescent="0.25">
      <c r="A465" s="1">
        <v>17</v>
      </c>
      <c r="B465" s="1" t="s">
        <v>838</v>
      </c>
      <c r="C465" s="1">
        <v>1</v>
      </c>
      <c r="D465" s="1" t="s">
        <v>853</v>
      </c>
      <c r="E465" t="str">
        <f t="shared" si="21"/>
        <v>CF2035T2200</v>
      </c>
      <c r="F465" s="1" t="s">
        <v>854</v>
      </c>
      <c r="G465" s="1" t="s">
        <v>178</v>
      </c>
      <c r="H465" s="1" t="s">
        <v>223</v>
      </c>
      <c r="I465" s="1" t="s">
        <v>45</v>
      </c>
      <c r="J465" s="1" t="s">
        <v>855</v>
      </c>
      <c r="K465" s="1" t="s">
        <v>21</v>
      </c>
      <c r="L465" s="1" t="s">
        <v>22</v>
      </c>
      <c r="M465" s="1" t="s">
        <v>23</v>
      </c>
      <c r="N465" s="1" t="s">
        <v>181</v>
      </c>
      <c r="O465" s="2">
        <v>8057590598013</v>
      </c>
      <c r="P465">
        <v>149</v>
      </c>
      <c r="Q465">
        <f t="shared" si="22"/>
        <v>64.782608695652172</v>
      </c>
      <c r="R465" s="1">
        <f t="shared" si="23"/>
        <v>64.782608695652172</v>
      </c>
    </row>
    <row r="466" spans="1:18" x14ac:dyDescent="0.25">
      <c r="A466" s="1">
        <v>17</v>
      </c>
      <c r="B466" s="1" t="s">
        <v>838</v>
      </c>
      <c r="C466" s="1">
        <v>1</v>
      </c>
      <c r="D466" s="1" t="s">
        <v>853</v>
      </c>
      <c r="E466" t="str">
        <f t="shared" si="21"/>
        <v>CF2035T2200</v>
      </c>
      <c r="F466" s="1" t="s">
        <v>854</v>
      </c>
      <c r="G466" s="1" t="s">
        <v>178</v>
      </c>
      <c r="H466" s="1" t="s">
        <v>223</v>
      </c>
      <c r="I466" s="1" t="s">
        <v>32</v>
      </c>
      <c r="J466" s="1" t="s">
        <v>855</v>
      </c>
      <c r="K466" s="1" t="s">
        <v>21</v>
      </c>
      <c r="L466" s="1" t="s">
        <v>22</v>
      </c>
      <c r="M466" s="1" t="s">
        <v>23</v>
      </c>
      <c r="N466" s="1" t="s">
        <v>181</v>
      </c>
      <c r="O466" s="2">
        <v>8057590598006</v>
      </c>
      <c r="P466">
        <v>149</v>
      </c>
      <c r="Q466">
        <f t="shared" si="22"/>
        <v>64.782608695652172</v>
      </c>
      <c r="R466" s="1">
        <f t="shared" si="23"/>
        <v>64.782608695652172</v>
      </c>
    </row>
    <row r="467" spans="1:18" x14ac:dyDescent="0.25">
      <c r="A467" s="1">
        <v>17</v>
      </c>
      <c r="B467" s="1" t="s">
        <v>838</v>
      </c>
      <c r="C467" s="1">
        <v>1</v>
      </c>
      <c r="D467" s="1" t="s">
        <v>856</v>
      </c>
      <c r="E467" t="str">
        <f t="shared" si="21"/>
        <v>CF2076TS017</v>
      </c>
      <c r="F467" s="1" t="s">
        <v>857</v>
      </c>
      <c r="G467" s="1" t="s">
        <v>395</v>
      </c>
      <c r="H467" s="1" t="s">
        <v>396</v>
      </c>
      <c r="I467" s="1" t="s">
        <v>37</v>
      </c>
      <c r="J467" s="1" t="s">
        <v>858</v>
      </c>
      <c r="K467" s="1" t="s">
        <v>21</v>
      </c>
      <c r="L467" s="1" t="s">
        <v>22</v>
      </c>
      <c r="M467" s="1" t="s">
        <v>39</v>
      </c>
      <c r="N467" s="1" t="s">
        <v>64</v>
      </c>
      <c r="O467" s="2">
        <v>8057590549145</v>
      </c>
      <c r="P467">
        <v>149</v>
      </c>
      <c r="Q467">
        <f t="shared" si="22"/>
        <v>64.782608695652172</v>
      </c>
      <c r="R467" s="1">
        <f t="shared" si="23"/>
        <v>64.782608695652172</v>
      </c>
    </row>
    <row r="468" spans="1:18" x14ac:dyDescent="0.25">
      <c r="A468" s="1">
        <v>17</v>
      </c>
      <c r="B468" s="1" t="s">
        <v>838</v>
      </c>
      <c r="C468" s="1">
        <v>1</v>
      </c>
      <c r="D468" s="1" t="s">
        <v>848</v>
      </c>
      <c r="E468" t="str">
        <f t="shared" si="21"/>
        <v>JF1091TR157</v>
      </c>
      <c r="F468" s="1" t="s">
        <v>849</v>
      </c>
      <c r="G468" s="1" t="s">
        <v>287</v>
      </c>
      <c r="H468" s="1" t="s">
        <v>288</v>
      </c>
      <c r="I468" s="1" t="s">
        <v>37</v>
      </c>
      <c r="J468" s="1" t="s">
        <v>803</v>
      </c>
      <c r="K468" s="1" t="s">
        <v>21</v>
      </c>
      <c r="L468" s="1" t="s">
        <v>22</v>
      </c>
      <c r="M468" s="1" t="s">
        <v>39</v>
      </c>
      <c r="N468" s="1" t="s">
        <v>290</v>
      </c>
      <c r="O468" s="2">
        <v>8057590345495</v>
      </c>
      <c r="P468">
        <v>110</v>
      </c>
      <c r="Q468">
        <f t="shared" si="22"/>
        <v>47.826086956521742</v>
      </c>
      <c r="R468" s="1">
        <f t="shared" si="23"/>
        <v>47.826086956521742</v>
      </c>
    </row>
    <row r="469" spans="1:18" x14ac:dyDescent="0.25">
      <c r="A469" s="1">
        <v>17</v>
      </c>
      <c r="B469" s="1" t="s">
        <v>838</v>
      </c>
      <c r="C469" s="1">
        <v>1</v>
      </c>
      <c r="D469" s="1" t="s">
        <v>859</v>
      </c>
      <c r="E469" t="str">
        <f t="shared" si="21"/>
        <v>YF1326T2353</v>
      </c>
      <c r="F469" s="1" t="s">
        <v>860</v>
      </c>
      <c r="G469" s="1" t="s">
        <v>861</v>
      </c>
      <c r="H469" s="1" t="s">
        <v>862</v>
      </c>
      <c r="I469" s="1" t="s">
        <v>65</v>
      </c>
      <c r="J469" s="1" t="s">
        <v>863</v>
      </c>
      <c r="K469" s="1" t="s">
        <v>21</v>
      </c>
      <c r="L469" s="1" t="s">
        <v>322</v>
      </c>
      <c r="M469" s="1" t="s">
        <v>323</v>
      </c>
      <c r="N469" s="1" t="s">
        <v>64</v>
      </c>
      <c r="O469" s="2">
        <v>8055130629784</v>
      </c>
      <c r="P469">
        <v>95</v>
      </c>
      <c r="Q469">
        <f t="shared" si="22"/>
        <v>41.304347826086961</v>
      </c>
      <c r="R469" s="1">
        <f t="shared" si="23"/>
        <v>41.304347826086961</v>
      </c>
    </row>
    <row r="470" spans="1:18" x14ac:dyDescent="0.25">
      <c r="A470" s="1">
        <v>17</v>
      </c>
      <c r="B470" s="1" t="s">
        <v>838</v>
      </c>
      <c r="C470" s="1">
        <v>1</v>
      </c>
      <c r="D470" s="1" t="s">
        <v>859</v>
      </c>
      <c r="E470" t="str">
        <f t="shared" si="21"/>
        <v>YF1326T2353</v>
      </c>
      <c r="F470" s="1" t="s">
        <v>860</v>
      </c>
      <c r="G470" s="1" t="s">
        <v>861</v>
      </c>
      <c r="H470" s="1" t="s">
        <v>862</v>
      </c>
      <c r="I470" s="1" t="s">
        <v>61</v>
      </c>
      <c r="J470" s="1" t="s">
        <v>863</v>
      </c>
      <c r="K470" s="1" t="s">
        <v>21</v>
      </c>
      <c r="L470" s="1" t="s">
        <v>322</v>
      </c>
      <c r="M470" s="1" t="s">
        <v>323</v>
      </c>
      <c r="N470" s="1" t="s">
        <v>64</v>
      </c>
      <c r="O470" s="2">
        <v>8055130629791</v>
      </c>
      <c r="P470">
        <v>95</v>
      </c>
      <c r="Q470">
        <f t="shared" si="22"/>
        <v>41.304347826086961</v>
      </c>
      <c r="R470" s="1">
        <f t="shared" si="23"/>
        <v>41.304347826086961</v>
      </c>
    </row>
    <row r="471" spans="1:18" x14ac:dyDescent="0.25">
      <c r="A471" s="1">
        <v>17</v>
      </c>
      <c r="B471" s="1" t="s">
        <v>838</v>
      </c>
      <c r="C471" s="1">
        <v>1</v>
      </c>
      <c r="D471" s="1" t="s">
        <v>864</v>
      </c>
      <c r="E471" t="str">
        <f t="shared" si="21"/>
        <v>YF1326T2353</v>
      </c>
      <c r="F471" s="1" t="s">
        <v>860</v>
      </c>
      <c r="G471" s="1" t="s">
        <v>861</v>
      </c>
      <c r="H471" s="1" t="s">
        <v>865</v>
      </c>
      <c r="I471" s="1" t="s">
        <v>77</v>
      </c>
      <c r="J471" s="1" t="s">
        <v>863</v>
      </c>
      <c r="K471" s="1" t="s">
        <v>21</v>
      </c>
      <c r="L471" s="1" t="s">
        <v>322</v>
      </c>
      <c r="M471" s="1" t="s">
        <v>323</v>
      </c>
      <c r="N471" s="1" t="s">
        <v>64</v>
      </c>
      <c r="O471" s="2">
        <v>8055130629746</v>
      </c>
      <c r="P471">
        <v>95</v>
      </c>
      <c r="Q471">
        <f t="shared" si="22"/>
        <v>41.304347826086961</v>
      </c>
      <c r="R471" s="1">
        <f t="shared" si="23"/>
        <v>41.304347826086961</v>
      </c>
    </row>
    <row r="472" spans="1:18" x14ac:dyDescent="0.25">
      <c r="A472" s="1">
        <v>17</v>
      </c>
      <c r="B472" s="1" t="s">
        <v>838</v>
      </c>
      <c r="C472" s="1">
        <v>1</v>
      </c>
      <c r="D472" s="1" t="s">
        <v>866</v>
      </c>
      <c r="E472" t="str">
        <f t="shared" si="21"/>
        <v>WF3148T7982</v>
      </c>
      <c r="F472" s="1" t="s">
        <v>867</v>
      </c>
      <c r="G472" s="1" t="s">
        <v>315</v>
      </c>
      <c r="H472" s="1" t="s">
        <v>868</v>
      </c>
      <c r="I472" s="1" t="s">
        <v>869</v>
      </c>
      <c r="J472" s="1" t="s">
        <v>870</v>
      </c>
      <c r="K472" s="1" t="s">
        <v>21</v>
      </c>
      <c r="L472" s="1" t="s">
        <v>22</v>
      </c>
      <c r="M472" s="1" t="s">
        <v>343</v>
      </c>
      <c r="N472" s="1" t="s">
        <v>64</v>
      </c>
      <c r="O472" s="2">
        <v>8055130770691</v>
      </c>
      <c r="P472">
        <v>149</v>
      </c>
      <c r="Q472">
        <f t="shared" si="22"/>
        <v>64.782608695652172</v>
      </c>
      <c r="R472" s="1">
        <f t="shared" si="23"/>
        <v>64.782608695652172</v>
      </c>
    </row>
    <row r="473" spans="1:18" x14ac:dyDescent="0.25">
      <c r="A473" s="1">
        <v>17</v>
      </c>
      <c r="B473" s="1" t="s">
        <v>838</v>
      </c>
      <c r="C473" s="1">
        <v>1</v>
      </c>
      <c r="D473" s="1" t="s">
        <v>866</v>
      </c>
      <c r="E473" t="str">
        <f t="shared" si="21"/>
        <v>WF3148T7982</v>
      </c>
      <c r="F473" s="1" t="s">
        <v>867</v>
      </c>
      <c r="G473" s="1" t="s">
        <v>315</v>
      </c>
      <c r="H473" s="1" t="s">
        <v>868</v>
      </c>
      <c r="I473" s="1" t="s">
        <v>37</v>
      </c>
      <c r="J473" s="1" t="s">
        <v>870</v>
      </c>
      <c r="K473" s="1" t="s">
        <v>21</v>
      </c>
      <c r="L473" s="1" t="s">
        <v>22</v>
      </c>
      <c r="M473" s="1" t="s">
        <v>343</v>
      </c>
      <c r="N473" s="1" t="s">
        <v>64</v>
      </c>
      <c r="O473" s="2">
        <v>8055130770714</v>
      </c>
      <c r="P473">
        <v>149</v>
      </c>
      <c r="Q473">
        <f t="shared" si="22"/>
        <v>64.782608695652172</v>
      </c>
      <c r="R473" s="1">
        <f t="shared" si="23"/>
        <v>64.782608695652172</v>
      </c>
    </row>
    <row r="474" spans="1:18" x14ac:dyDescent="0.25">
      <c r="A474" s="1">
        <v>17</v>
      </c>
      <c r="B474" s="1" t="s">
        <v>838</v>
      </c>
      <c r="C474" s="1">
        <v>1</v>
      </c>
      <c r="D474" s="1" t="s">
        <v>866</v>
      </c>
      <c r="E474" t="str">
        <f t="shared" si="21"/>
        <v>WF3148T7982</v>
      </c>
      <c r="F474" s="1" t="s">
        <v>867</v>
      </c>
      <c r="G474" s="1" t="s">
        <v>315</v>
      </c>
      <c r="H474" s="1" t="s">
        <v>868</v>
      </c>
      <c r="I474" s="1" t="s">
        <v>50</v>
      </c>
      <c r="J474" s="1" t="s">
        <v>870</v>
      </c>
      <c r="K474" s="1" t="s">
        <v>21</v>
      </c>
      <c r="L474" s="1" t="s">
        <v>22</v>
      </c>
      <c r="M474" s="1" t="s">
        <v>343</v>
      </c>
      <c r="N474" s="1" t="s">
        <v>64</v>
      </c>
      <c r="O474" s="2">
        <v>8055130770707</v>
      </c>
      <c r="P474">
        <v>149</v>
      </c>
      <c r="Q474">
        <f t="shared" si="22"/>
        <v>64.782608695652172</v>
      </c>
      <c r="R474" s="1">
        <f t="shared" si="23"/>
        <v>64.782608695652172</v>
      </c>
    </row>
    <row r="475" spans="1:18" x14ac:dyDescent="0.25">
      <c r="A475" s="1">
        <v>17</v>
      </c>
      <c r="B475" s="1" t="s">
        <v>838</v>
      </c>
      <c r="C475" s="1">
        <v>1</v>
      </c>
      <c r="D475" s="1" t="s">
        <v>871</v>
      </c>
      <c r="E475" t="str">
        <f t="shared" si="21"/>
        <v>WF2366T4590</v>
      </c>
      <c r="F475" s="1" t="s">
        <v>872</v>
      </c>
      <c r="G475" s="1" t="s">
        <v>873</v>
      </c>
      <c r="H475" s="1" t="s">
        <v>87</v>
      </c>
      <c r="I475" s="1" t="s">
        <v>874</v>
      </c>
      <c r="J475" s="1" t="s">
        <v>875</v>
      </c>
      <c r="K475" s="1" t="s">
        <v>21</v>
      </c>
      <c r="L475" s="1" t="s">
        <v>22</v>
      </c>
      <c r="M475" s="1" t="s">
        <v>343</v>
      </c>
      <c r="N475" s="1" t="s">
        <v>876</v>
      </c>
      <c r="O475" s="2">
        <v>8057590591465</v>
      </c>
      <c r="P475">
        <v>159</v>
      </c>
      <c r="Q475">
        <f t="shared" si="22"/>
        <v>69.130434782608702</v>
      </c>
      <c r="R475" s="1">
        <f t="shared" si="23"/>
        <v>69.130434782608702</v>
      </c>
    </row>
    <row r="476" spans="1:18" x14ac:dyDescent="0.25">
      <c r="A476" s="1">
        <v>17</v>
      </c>
      <c r="B476" s="1" t="s">
        <v>838</v>
      </c>
      <c r="C476" s="1">
        <v>1</v>
      </c>
      <c r="D476" s="1" t="s">
        <v>871</v>
      </c>
      <c r="E476" t="str">
        <f t="shared" si="21"/>
        <v>WF2366T4590</v>
      </c>
      <c r="F476" s="1" t="s">
        <v>872</v>
      </c>
      <c r="G476" s="1" t="s">
        <v>873</v>
      </c>
      <c r="H476" s="1" t="s">
        <v>87</v>
      </c>
      <c r="I476" s="1" t="s">
        <v>877</v>
      </c>
      <c r="J476" s="1" t="s">
        <v>875</v>
      </c>
      <c r="K476" s="1" t="s">
        <v>21</v>
      </c>
      <c r="L476" s="1" t="s">
        <v>22</v>
      </c>
      <c r="M476" s="1" t="s">
        <v>343</v>
      </c>
      <c r="N476" s="1" t="s">
        <v>876</v>
      </c>
      <c r="O476" s="2">
        <v>8057590591458</v>
      </c>
      <c r="P476">
        <v>159</v>
      </c>
      <c r="Q476">
        <f t="shared" si="22"/>
        <v>69.130434782608702</v>
      </c>
      <c r="R476" s="1">
        <f t="shared" si="23"/>
        <v>69.130434782608702</v>
      </c>
    </row>
    <row r="477" spans="1:18" x14ac:dyDescent="0.25">
      <c r="A477" s="1">
        <v>17</v>
      </c>
      <c r="B477" s="1" t="s">
        <v>838</v>
      </c>
      <c r="C477" s="1">
        <v>1</v>
      </c>
      <c r="D477" s="1" t="s">
        <v>871</v>
      </c>
      <c r="E477" t="str">
        <f t="shared" si="21"/>
        <v>WF2366T4590</v>
      </c>
      <c r="F477" s="1" t="s">
        <v>872</v>
      </c>
      <c r="G477" s="1" t="s">
        <v>873</v>
      </c>
      <c r="H477" s="1" t="s">
        <v>87</v>
      </c>
      <c r="I477" s="1" t="s">
        <v>481</v>
      </c>
      <c r="J477" s="1" t="s">
        <v>875</v>
      </c>
      <c r="K477" s="1" t="s">
        <v>21</v>
      </c>
      <c r="L477" s="1" t="s">
        <v>22</v>
      </c>
      <c r="M477" s="1" t="s">
        <v>343</v>
      </c>
      <c r="N477" s="1" t="s">
        <v>876</v>
      </c>
      <c r="O477" s="2">
        <v>8057590591434</v>
      </c>
      <c r="P477">
        <v>159</v>
      </c>
      <c r="Q477">
        <f t="shared" si="22"/>
        <v>69.130434782608702</v>
      </c>
      <c r="R477" s="1">
        <f t="shared" si="23"/>
        <v>69.130434782608702</v>
      </c>
    </row>
    <row r="478" spans="1:18" x14ac:dyDescent="0.25">
      <c r="A478" s="1">
        <v>17</v>
      </c>
      <c r="B478" s="1" t="s">
        <v>838</v>
      </c>
      <c r="C478" s="1">
        <v>1</v>
      </c>
      <c r="D478" s="1" t="s">
        <v>878</v>
      </c>
      <c r="E478" t="str">
        <f t="shared" si="21"/>
        <v>CF2070T3189</v>
      </c>
      <c r="F478" s="1" t="s">
        <v>879</v>
      </c>
      <c r="G478" s="1" t="s">
        <v>646</v>
      </c>
      <c r="H478" s="1" t="s">
        <v>54</v>
      </c>
      <c r="I478" s="1" t="s">
        <v>45</v>
      </c>
      <c r="J478" s="1" t="s">
        <v>880</v>
      </c>
      <c r="K478" s="1" t="s">
        <v>21</v>
      </c>
      <c r="L478" s="1" t="s">
        <v>22</v>
      </c>
      <c r="M478" s="1" t="s">
        <v>39</v>
      </c>
      <c r="N478" s="1" t="s">
        <v>376</v>
      </c>
      <c r="O478" s="2">
        <v>8057590772963</v>
      </c>
      <c r="P478">
        <v>149</v>
      </c>
      <c r="Q478">
        <f t="shared" si="22"/>
        <v>64.782608695652172</v>
      </c>
      <c r="R478" s="1">
        <f t="shared" si="23"/>
        <v>64.782608695652172</v>
      </c>
    </row>
    <row r="479" spans="1:18" x14ac:dyDescent="0.25">
      <c r="A479" s="1">
        <v>17</v>
      </c>
      <c r="B479" s="1" t="s">
        <v>838</v>
      </c>
      <c r="C479" s="1">
        <v>1</v>
      </c>
      <c r="D479" s="1" t="s">
        <v>878</v>
      </c>
      <c r="E479" t="str">
        <f t="shared" si="21"/>
        <v>CF2070T3189</v>
      </c>
      <c r="F479" s="1" t="s">
        <v>879</v>
      </c>
      <c r="G479" s="1" t="s">
        <v>646</v>
      </c>
      <c r="H479" s="1" t="s">
        <v>54</v>
      </c>
      <c r="I479" s="1" t="s">
        <v>32</v>
      </c>
      <c r="J479" s="1" t="s">
        <v>880</v>
      </c>
      <c r="K479" s="1" t="s">
        <v>21</v>
      </c>
      <c r="L479" s="1" t="s">
        <v>22</v>
      </c>
      <c r="M479" s="1" t="s">
        <v>39</v>
      </c>
      <c r="N479" s="1" t="s">
        <v>376</v>
      </c>
      <c r="O479" s="2">
        <v>8057590772956</v>
      </c>
      <c r="P479">
        <v>149</v>
      </c>
      <c r="Q479">
        <f t="shared" si="22"/>
        <v>64.782608695652172</v>
      </c>
      <c r="R479" s="1">
        <f t="shared" si="23"/>
        <v>64.782608695652172</v>
      </c>
    </row>
    <row r="480" spans="1:18" x14ac:dyDescent="0.25">
      <c r="A480" s="1">
        <v>17</v>
      </c>
      <c r="B480" s="1" t="s">
        <v>838</v>
      </c>
      <c r="C480" s="1">
        <v>2</v>
      </c>
      <c r="D480" s="1" t="s">
        <v>881</v>
      </c>
      <c r="E480" t="str">
        <f t="shared" si="21"/>
        <v>MF3282T7896</v>
      </c>
      <c r="F480" s="1" t="s">
        <v>882</v>
      </c>
      <c r="G480" s="1" t="s">
        <v>172</v>
      </c>
      <c r="H480" s="1" t="s">
        <v>168</v>
      </c>
      <c r="I480" s="1" t="s">
        <v>50</v>
      </c>
      <c r="J480" s="1" t="s">
        <v>883</v>
      </c>
      <c r="K480" s="1" t="s">
        <v>21</v>
      </c>
      <c r="L480" s="1" t="s">
        <v>22</v>
      </c>
      <c r="M480" s="1" t="s">
        <v>343</v>
      </c>
      <c r="N480" s="1" t="s">
        <v>175</v>
      </c>
      <c r="O480" s="2">
        <v>8054944111706</v>
      </c>
      <c r="P480">
        <v>149</v>
      </c>
      <c r="Q480">
        <f t="shared" si="22"/>
        <v>64.782608695652172</v>
      </c>
      <c r="R480" s="1">
        <f t="shared" si="23"/>
        <v>129.56521739130434</v>
      </c>
    </row>
    <row r="481" spans="1:18" x14ac:dyDescent="0.25">
      <c r="A481" s="1">
        <v>17</v>
      </c>
      <c r="B481" s="1" t="s">
        <v>838</v>
      </c>
      <c r="C481" s="1">
        <v>1</v>
      </c>
      <c r="D481" s="1" t="s">
        <v>884</v>
      </c>
      <c r="E481" t="str">
        <f t="shared" si="21"/>
        <v>CF2350J1857</v>
      </c>
      <c r="F481" s="1" t="s">
        <v>885</v>
      </c>
      <c r="G481" s="1" t="s">
        <v>249</v>
      </c>
      <c r="H481" s="1" t="s">
        <v>886</v>
      </c>
      <c r="I481" s="1" t="s">
        <v>19</v>
      </c>
      <c r="J481" s="1" t="s">
        <v>887</v>
      </c>
      <c r="K481" s="1" t="s">
        <v>21</v>
      </c>
      <c r="L481" s="1" t="s">
        <v>22</v>
      </c>
      <c r="M481" s="1" t="s">
        <v>207</v>
      </c>
      <c r="N481" s="1" t="s">
        <v>252</v>
      </c>
      <c r="O481" s="2">
        <v>8055130419156</v>
      </c>
      <c r="P481">
        <v>149</v>
      </c>
      <c r="Q481">
        <f t="shared" si="22"/>
        <v>64.782608695652172</v>
      </c>
      <c r="R481" s="1">
        <f t="shared" si="23"/>
        <v>64.782608695652172</v>
      </c>
    </row>
    <row r="482" spans="1:18" x14ac:dyDescent="0.25">
      <c r="A482" s="1">
        <v>17</v>
      </c>
      <c r="B482" s="1" t="s">
        <v>838</v>
      </c>
      <c r="C482" s="1">
        <v>1</v>
      </c>
      <c r="D482" s="1" t="s">
        <v>888</v>
      </c>
      <c r="E482" t="str">
        <f t="shared" si="21"/>
        <v>YF1232T5741</v>
      </c>
      <c r="F482" s="1" t="s">
        <v>889</v>
      </c>
      <c r="G482" s="1" t="s">
        <v>890</v>
      </c>
      <c r="H482" s="1" t="s">
        <v>351</v>
      </c>
      <c r="I482" s="1" t="s">
        <v>65</v>
      </c>
      <c r="J482" s="1" t="s">
        <v>863</v>
      </c>
      <c r="K482" s="1" t="s">
        <v>21</v>
      </c>
      <c r="L482" s="1" t="s">
        <v>322</v>
      </c>
      <c r="M482" s="1" t="s">
        <v>323</v>
      </c>
      <c r="N482" s="1" t="s">
        <v>64</v>
      </c>
      <c r="O482" s="2">
        <v>8055130620255</v>
      </c>
      <c r="P482">
        <v>149</v>
      </c>
      <c r="Q482">
        <f t="shared" si="22"/>
        <v>64.782608695652172</v>
      </c>
      <c r="R482" s="1">
        <f t="shared" si="23"/>
        <v>64.782608695652172</v>
      </c>
    </row>
    <row r="483" spans="1:18" x14ac:dyDescent="0.25">
      <c r="A483" s="1">
        <v>17</v>
      </c>
      <c r="B483" s="1" t="s">
        <v>838</v>
      </c>
      <c r="C483" s="1">
        <v>1</v>
      </c>
      <c r="D483" s="1" t="s">
        <v>864</v>
      </c>
      <c r="E483" t="str">
        <f t="shared" si="21"/>
        <v>YF1326T2353</v>
      </c>
      <c r="F483" s="1" t="s">
        <v>860</v>
      </c>
      <c r="G483" s="1" t="s">
        <v>861</v>
      </c>
      <c r="H483" s="1" t="s">
        <v>865</v>
      </c>
      <c r="I483" s="1" t="s">
        <v>65</v>
      </c>
      <c r="J483" s="1" t="s">
        <v>863</v>
      </c>
      <c r="K483" s="1" t="s">
        <v>21</v>
      </c>
      <c r="L483" s="1" t="s">
        <v>322</v>
      </c>
      <c r="M483" s="1" t="s">
        <v>323</v>
      </c>
      <c r="N483" s="1" t="s">
        <v>64</v>
      </c>
      <c r="O483" s="2">
        <v>8055130629753</v>
      </c>
      <c r="P483">
        <v>95</v>
      </c>
      <c r="Q483">
        <f t="shared" si="22"/>
        <v>41.304347826086961</v>
      </c>
      <c r="R483" s="1">
        <f t="shared" si="23"/>
        <v>41.304347826086961</v>
      </c>
    </row>
    <row r="484" spans="1:18" x14ac:dyDescent="0.25">
      <c r="A484" s="1">
        <v>17</v>
      </c>
      <c r="B484" s="1" t="s">
        <v>838</v>
      </c>
      <c r="C484" s="1">
        <v>1</v>
      </c>
      <c r="D484" s="1" t="s">
        <v>891</v>
      </c>
      <c r="E484" t="str">
        <f t="shared" si="21"/>
        <v>YF1324T4641</v>
      </c>
      <c r="F484" s="1" t="s">
        <v>892</v>
      </c>
      <c r="G484" s="1" t="s">
        <v>435</v>
      </c>
      <c r="H484" s="1" t="s">
        <v>893</v>
      </c>
      <c r="I484" s="1" t="s">
        <v>65</v>
      </c>
      <c r="J484" s="1" t="s">
        <v>863</v>
      </c>
      <c r="K484" s="1" t="s">
        <v>21</v>
      </c>
      <c r="L484" s="1" t="s">
        <v>322</v>
      </c>
      <c r="M484" s="1" t="s">
        <v>323</v>
      </c>
      <c r="N484" s="1" t="s">
        <v>437</v>
      </c>
      <c r="O484" s="2">
        <v>8055130629647</v>
      </c>
      <c r="P484">
        <v>176</v>
      </c>
      <c r="Q484">
        <f t="shared" si="22"/>
        <v>76.521739130434796</v>
      </c>
      <c r="R484" s="1">
        <f t="shared" si="23"/>
        <v>76.521739130434796</v>
      </c>
    </row>
    <row r="485" spans="1:18" x14ac:dyDescent="0.25">
      <c r="A485" s="1">
        <v>17</v>
      </c>
      <c r="B485" s="1" t="s">
        <v>838</v>
      </c>
      <c r="C485" s="1">
        <v>1</v>
      </c>
      <c r="D485" s="1" t="s">
        <v>891</v>
      </c>
      <c r="E485" t="str">
        <f t="shared" si="21"/>
        <v>YF1324T4641</v>
      </c>
      <c r="F485" s="1" t="s">
        <v>892</v>
      </c>
      <c r="G485" s="1" t="s">
        <v>435</v>
      </c>
      <c r="H485" s="1" t="s">
        <v>893</v>
      </c>
      <c r="I485" s="1" t="s">
        <v>61</v>
      </c>
      <c r="J485" s="1" t="s">
        <v>863</v>
      </c>
      <c r="K485" s="1" t="s">
        <v>21</v>
      </c>
      <c r="L485" s="1" t="s">
        <v>322</v>
      </c>
      <c r="M485" s="1" t="s">
        <v>323</v>
      </c>
      <c r="N485" s="1" t="s">
        <v>437</v>
      </c>
      <c r="O485" s="2">
        <v>8055130629654</v>
      </c>
      <c r="P485">
        <v>176</v>
      </c>
      <c r="Q485">
        <f t="shared" si="22"/>
        <v>76.521739130434796</v>
      </c>
      <c r="R485" s="1">
        <f t="shared" si="23"/>
        <v>76.521739130434796</v>
      </c>
    </row>
    <row r="486" spans="1:18" x14ac:dyDescent="0.25">
      <c r="A486" s="1">
        <v>17</v>
      </c>
      <c r="B486" s="1" t="s">
        <v>838</v>
      </c>
      <c r="C486" s="1">
        <v>1</v>
      </c>
      <c r="D486" s="1" t="s">
        <v>894</v>
      </c>
      <c r="E486" t="str">
        <f t="shared" si="21"/>
        <v>YF1324T4641</v>
      </c>
      <c r="F486" s="1" t="s">
        <v>892</v>
      </c>
      <c r="G486" s="1" t="s">
        <v>435</v>
      </c>
      <c r="H486" s="1" t="s">
        <v>895</v>
      </c>
      <c r="I486" s="1" t="s">
        <v>77</v>
      </c>
      <c r="J486" s="1" t="s">
        <v>863</v>
      </c>
      <c r="K486" s="1" t="s">
        <v>21</v>
      </c>
      <c r="L486" s="1" t="s">
        <v>322</v>
      </c>
      <c r="M486" s="1" t="s">
        <v>323</v>
      </c>
      <c r="N486" s="1" t="s">
        <v>437</v>
      </c>
      <c r="O486" s="2">
        <v>8055130629609</v>
      </c>
      <c r="P486">
        <v>176</v>
      </c>
      <c r="Q486">
        <f t="shared" si="22"/>
        <v>76.521739130434796</v>
      </c>
      <c r="R486" s="1">
        <f t="shared" si="23"/>
        <v>76.521739130434796</v>
      </c>
    </row>
    <row r="487" spans="1:18" x14ac:dyDescent="0.25">
      <c r="A487" s="1">
        <v>17</v>
      </c>
      <c r="B487" s="1" t="s">
        <v>838</v>
      </c>
      <c r="C487" s="1">
        <v>1</v>
      </c>
      <c r="D487" s="1" t="s">
        <v>894</v>
      </c>
      <c r="E487" t="str">
        <f t="shared" si="21"/>
        <v>YF1324T4641</v>
      </c>
      <c r="F487" s="1" t="s">
        <v>892</v>
      </c>
      <c r="G487" s="1" t="s">
        <v>435</v>
      </c>
      <c r="H487" s="1" t="s">
        <v>895</v>
      </c>
      <c r="I487" s="1" t="s">
        <v>65</v>
      </c>
      <c r="J487" s="1" t="s">
        <v>863</v>
      </c>
      <c r="K487" s="1" t="s">
        <v>21</v>
      </c>
      <c r="L487" s="1" t="s">
        <v>322</v>
      </c>
      <c r="M487" s="1" t="s">
        <v>323</v>
      </c>
      <c r="N487" s="1" t="s">
        <v>437</v>
      </c>
      <c r="O487" s="2">
        <v>8055130629616</v>
      </c>
      <c r="P487">
        <v>176</v>
      </c>
      <c r="Q487">
        <f t="shared" si="22"/>
        <v>76.521739130434796</v>
      </c>
      <c r="R487" s="1">
        <f t="shared" si="23"/>
        <v>76.521739130434796</v>
      </c>
    </row>
    <row r="488" spans="1:18" x14ac:dyDescent="0.25">
      <c r="A488" s="1">
        <v>17</v>
      </c>
      <c r="B488" s="1" t="s">
        <v>838</v>
      </c>
      <c r="C488" s="1">
        <v>1</v>
      </c>
      <c r="D488" s="1" t="s">
        <v>894</v>
      </c>
      <c r="E488" t="str">
        <f t="shared" si="21"/>
        <v>YF1324T4641</v>
      </c>
      <c r="F488" s="1" t="s">
        <v>892</v>
      </c>
      <c r="G488" s="1" t="s">
        <v>435</v>
      </c>
      <c r="H488" s="1" t="s">
        <v>895</v>
      </c>
      <c r="I488" s="1" t="s">
        <v>61</v>
      </c>
      <c r="J488" s="1" t="s">
        <v>863</v>
      </c>
      <c r="K488" s="1" t="s">
        <v>21</v>
      </c>
      <c r="L488" s="1" t="s">
        <v>322</v>
      </c>
      <c r="M488" s="1" t="s">
        <v>323</v>
      </c>
      <c r="N488" s="1" t="s">
        <v>437</v>
      </c>
      <c r="O488" s="2">
        <v>8055130629623</v>
      </c>
      <c r="P488">
        <v>176</v>
      </c>
      <c r="Q488">
        <f t="shared" si="22"/>
        <v>76.521739130434796</v>
      </c>
      <c r="R488" s="1">
        <f t="shared" si="23"/>
        <v>76.521739130434796</v>
      </c>
    </row>
    <row r="489" spans="1:18" x14ac:dyDescent="0.25">
      <c r="A489" s="1">
        <v>17</v>
      </c>
      <c r="B489" s="1" t="s">
        <v>838</v>
      </c>
      <c r="C489" s="1">
        <v>1</v>
      </c>
      <c r="D489" s="1" t="s">
        <v>888</v>
      </c>
      <c r="E489" t="str">
        <f t="shared" si="21"/>
        <v>YF1232T5741</v>
      </c>
      <c r="F489" s="1" t="s">
        <v>889</v>
      </c>
      <c r="G489" s="1" t="s">
        <v>890</v>
      </c>
      <c r="H489" s="1" t="s">
        <v>351</v>
      </c>
      <c r="I489" s="1" t="s">
        <v>334</v>
      </c>
      <c r="J489" s="1" t="s">
        <v>863</v>
      </c>
      <c r="K489" s="1" t="s">
        <v>21</v>
      </c>
      <c r="L489" s="1" t="s">
        <v>322</v>
      </c>
      <c r="M489" s="1" t="s">
        <v>323</v>
      </c>
      <c r="N489" s="1" t="s">
        <v>64</v>
      </c>
      <c r="O489" s="2">
        <v>8055130620231</v>
      </c>
      <c r="P489">
        <v>149</v>
      </c>
      <c r="Q489">
        <f t="shared" si="22"/>
        <v>64.782608695652172</v>
      </c>
      <c r="R489" s="1">
        <f t="shared" si="23"/>
        <v>64.782608695652172</v>
      </c>
    </row>
    <row r="490" spans="1:18" x14ac:dyDescent="0.25">
      <c r="A490" s="1">
        <v>17</v>
      </c>
      <c r="B490" s="1" t="s">
        <v>838</v>
      </c>
      <c r="C490" s="1">
        <v>1</v>
      </c>
      <c r="D490" s="1" t="s">
        <v>888</v>
      </c>
      <c r="E490" t="str">
        <f t="shared" si="21"/>
        <v>YF1232T5741</v>
      </c>
      <c r="F490" s="1" t="s">
        <v>889</v>
      </c>
      <c r="G490" s="1" t="s">
        <v>890</v>
      </c>
      <c r="H490" s="1" t="s">
        <v>351</v>
      </c>
      <c r="I490" s="1" t="s">
        <v>77</v>
      </c>
      <c r="J490" s="1" t="s">
        <v>863</v>
      </c>
      <c r="K490" s="1" t="s">
        <v>21</v>
      </c>
      <c r="L490" s="1" t="s">
        <v>322</v>
      </c>
      <c r="M490" s="1" t="s">
        <v>323</v>
      </c>
      <c r="N490" s="1" t="s">
        <v>64</v>
      </c>
      <c r="O490" s="2">
        <v>8055130620248</v>
      </c>
      <c r="P490">
        <v>149</v>
      </c>
      <c r="Q490">
        <f t="shared" si="22"/>
        <v>64.782608695652172</v>
      </c>
      <c r="R490" s="1">
        <f t="shared" si="23"/>
        <v>64.782608695652172</v>
      </c>
    </row>
    <row r="491" spans="1:18" x14ac:dyDescent="0.25">
      <c r="A491" s="1">
        <v>18</v>
      </c>
      <c r="B491" s="1" t="s">
        <v>896</v>
      </c>
      <c r="C491" s="1">
        <v>1</v>
      </c>
      <c r="D491" s="1" t="s">
        <v>897</v>
      </c>
      <c r="E491" t="str">
        <f t="shared" si="21"/>
        <v>MF3192T3661</v>
      </c>
      <c r="F491" s="1" t="s">
        <v>898</v>
      </c>
      <c r="G491" s="1" t="s">
        <v>899</v>
      </c>
      <c r="H491" s="1" t="s">
        <v>900</v>
      </c>
      <c r="I491" s="1" t="s">
        <v>29</v>
      </c>
      <c r="J491" s="1" t="s">
        <v>901</v>
      </c>
      <c r="K491" s="1" t="s">
        <v>21</v>
      </c>
      <c r="L491" s="1" t="s">
        <v>22</v>
      </c>
      <c r="M491" s="1" t="s">
        <v>23</v>
      </c>
      <c r="N491" s="1" t="s">
        <v>902</v>
      </c>
      <c r="O491" s="2">
        <v>8054944146012</v>
      </c>
      <c r="P491">
        <v>159</v>
      </c>
      <c r="Q491">
        <f t="shared" si="22"/>
        <v>69.130434782608702</v>
      </c>
      <c r="R491" s="1">
        <f t="shared" si="23"/>
        <v>69.130434782608702</v>
      </c>
    </row>
    <row r="492" spans="1:18" x14ac:dyDescent="0.25">
      <c r="A492" s="1">
        <v>18</v>
      </c>
      <c r="B492" s="1" t="s">
        <v>896</v>
      </c>
      <c r="C492" s="1">
        <v>1</v>
      </c>
      <c r="D492" s="1" t="s">
        <v>897</v>
      </c>
      <c r="E492" t="str">
        <f t="shared" si="21"/>
        <v>MF3192T3661</v>
      </c>
      <c r="F492" s="1" t="s">
        <v>898</v>
      </c>
      <c r="G492" s="1" t="s">
        <v>899</v>
      </c>
      <c r="H492" s="1" t="s">
        <v>900</v>
      </c>
      <c r="I492" s="1" t="s">
        <v>37</v>
      </c>
      <c r="J492" s="1" t="s">
        <v>901</v>
      </c>
      <c r="K492" s="1" t="s">
        <v>21</v>
      </c>
      <c r="L492" s="1" t="s">
        <v>22</v>
      </c>
      <c r="M492" s="1" t="s">
        <v>23</v>
      </c>
      <c r="N492" s="1" t="s">
        <v>902</v>
      </c>
      <c r="O492" s="2">
        <v>8054944146005</v>
      </c>
      <c r="P492">
        <v>159</v>
      </c>
      <c r="Q492">
        <f t="shared" si="22"/>
        <v>69.130434782608702</v>
      </c>
      <c r="R492" s="1">
        <f t="shared" si="23"/>
        <v>69.130434782608702</v>
      </c>
    </row>
    <row r="493" spans="1:18" x14ac:dyDescent="0.25">
      <c r="A493" s="1">
        <v>18</v>
      </c>
      <c r="B493" s="1" t="s">
        <v>896</v>
      </c>
      <c r="C493" s="1">
        <v>1</v>
      </c>
      <c r="D493" s="1" t="s">
        <v>897</v>
      </c>
      <c r="E493" t="str">
        <f t="shared" si="21"/>
        <v>MF3192T3661</v>
      </c>
      <c r="F493" s="1" t="s">
        <v>898</v>
      </c>
      <c r="G493" s="1" t="s">
        <v>899</v>
      </c>
      <c r="H493" s="1" t="s">
        <v>900</v>
      </c>
      <c r="I493" s="1" t="s">
        <v>50</v>
      </c>
      <c r="J493" s="1" t="s">
        <v>901</v>
      </c>
      <c r="K493" s="1" t="s">
        <v>21</v>
      </c>
      <c r="L493" s="1" t="s">
        <v>22</v>
      </c>
      <c r="M493" s="1" t="s">
        <v>23</v>
      </c>
      <c r="N493" s="1" t="s">
        <v>902</v>
      </c>
      <c r="O493" s="2">
        <v>8054944145992</v>
      </c>
      <c r="P493">
        <v>159</v>
      </c>
      <c r="Q493">
        <f t="shared" si="22"/>
        <v>69.130434782608702</v>
      </c>
      <c r="R493" s="1">
        <f t="shared" si="23"/>
        <v>69.130434782608702</v>
      </c>
    </row>
    <row r="494" spans="1:18" x14ac:dyDescent="0.25">
      <c r="A494" s="1">
        <v>18</v>
      </c>
      <c r="B494" s="1" t="s">
        <v>896</v>
      </c>
      <c r="C494" s="1">
        <v>1</v>
      </c>
      <c r="D494" s="1" t="s">
        <v>897</v>
      </c>
      <c r="E494" t="str">
        <f t="shared" si="21"/>
        <v>MF3192T3661</v>
      </c>
      <c r="F494" s="1" t="s">
        <v>898</v>
      </c>
      <c r="G494" s="1" t="s">
        <v>899</v>
      </c>
      <c r="H494" s="1" t="s">
        <v>900</v>
      </c>
      <c r="I494" s="1" t="s">
        <v>19</v>
      </c>
      <c r="J494" s="1" t="s">
        <v>901</v>
      </c>
      <c r="K494" s="1" t="s">
        <v>21</v>
      </c>
      <c r="L494" s="1" t="s">
        <v>22</v>
      </c>
      <c r="M494" s="1" t="s">
        <v>23</v>
      </c>
      <c r="N494" s="1" t="s">
        <v>902</v>
      </c>
      <c r="O494" s="2">
        <v>8054944145985</v>
      </c>
      <c r="P494">
        <v>159</v>
      </c>
      <c r="Q494">
        <f t="shared" si="22"/>
        <v>69.130434782608702</v>
      </c>
      <c r="R494" s="1">
        <f t="shared" si="23"/>
        <v>69.130434782608702</v>
      </c>
    </row>
    <row r="495" spans="1:18" x14ac:dyDescent="0.25">
      <c r="A495" s="1">
        <v>18</v>
      </c>
      <c r="B495" s="1" t="s">
        <v>896</v>
      </c>
      <c r="C495" s="1">
        <v>1</v>
      </c>
      <c r="D495" s="1" t="s">
        <v>897</v>
      </c>
      <c r="E495" t="str">
        <f t="shared" si="21"/>
        <v>MF3192T3661</v>
      </c>
      <c r="F495" s="1" t="s">
        <v>898</v>
      </c>
      <c r="G495" s="1" t="s">
        <v>899</v>
      </c>
      <c r="H495" s="1" t="s">
        <v>900</v>
      </c>
      <c r="I495" s="1" t="s">
        <v>32</v>
      </c>
      <c r="J495" s="1" t="s">
        <v>901</v>
      </c>
      <c r="K495" s="1" t="s">
        <v>21</v>
      </c>
      <c r="L495" s="1" t="s">
        <v>22</v>
      </c>
      <c r="M495" s="1" t="s">
        <v>23</v>
      </c>
      <c r="N495" s="1" t="s">
        <v>902</v>
      </c>
      <c r="O495" s="2">
        <v>8054944145961</v>
      </c>
      <c r="P495">
        <v>159</v>
      </c>
      <c r="Q495">
        <f t="shared" si="22"/>
        <v>69.130434782608702</v>
      </c>
      <c r="R495" s="1">
        <f t="shared" si="23"/>
        <v>69.130434782608702</v>
      </c>
    </row>
    <row r="496" spans="1:18" x14ac:dyDescent="0.25">
      <c r="A496" s="1">
        <v>18</v>
      </c>
      <c r="B496" s="1" t="s">
        <v>896</v>
      </c>
      <c r="C496" s="1">
        <v>1</v>
      </c>
      <c r="D496" s="1" t="s">
        <v>903</v>
      </c>
      <c r="E496" t="str">
        <f t="shared" si="21"/>
        <v>MF3192T3661</v>
      </c>
      <c r="F496" s="1" t="s">
        <v>898</v>
      </c>
      <c r="G496" s="1" t="s">
        <v>899</v>
      </c>
      <c r="H496" s="1" t="s">
        <v>369</v>
      </c>
      <c r="I496" s="1" t="s">
        <v>50</v>
      </c>
      <c r="J496" s="1" t="s">
        <v>904</v>
      </c>
      <c r="K496" s="1" t="s">
        <v>21</v>
      </c>
      <c r="L496" s="1" t="s">
        <v>22</v>
      </c>
      <c r="M496" s="1" t="s">
        <v>23</v>
      </c>
      <c r="N496" s="1" t="s">
        <v>902</v>
      </c>
      <c r="O496" s="2">
        <v>8054944145930</v>
      </c>
      <c r="P496">
        <v>159</v>
      </c>
      <c r="Q496">
        <f t="shared" si="22"/>
        <v>69.130434782608702</v>
      </c>
      <c r="R496" s="1">
        <f t="shared" si="23"/>
        <v>69.130434782608702</v>
      </c>
    </row>
    <row r="497" spans="1:18" x14ac:dyDescent="0.25">
      <c r="A497" s="1">
        <v>18</v>
      </c>
      <c r="B497" s="1" t="s">
        <v>896</v>
      </c>
      <c r="C497" s="1">
        <v>3</v>
      </c>
      <c r="D497" s="1" t="s">
        <v>905</v>
      </c>
      <c r="E497" t="str">
        <f t="shared" si="21"/>
        <v>TF3207MA63L</v>
      </c>
      <c r="F497" s="1" t="s">
        <v>906</v>
      </c>
      <c r="G497" s="1" t="s">
        <v>907</v>
      </c>
      <c r="H497" s="1" t="s">
        <v>75</v>
      </c>
      <c r="I497" s="1" t="s">
        <v>65</v>
      </c>
      <c r="J497" s="1" t="s">
        <v>908</v>
      </c>
      <c r="K497" s="1" t="s">
        <v>21</v>
      </c>
      <c r="L497" s="1" t="s">
        <v>22</v>
      </c>
      <c r="M497" s="1" t="s">
        <v>23</v>
      </c>
      <c r="N497" s="1" t="s">
        <v>909</v>
      </c>
      <c r="O497" s="2">
        <v>8055130728869</v>
      </c>
      <c r="P497">
        <v>139</v>
      </c>
      <c r="Q497">
        <f t="shared" si="22"/>
        <v>60.434782608695656</v>
      </c>
      <c r="R497" s="1">
        <f t="shared" si="23"/>
        <v>181.30434782608697</v>
      </c>
    </row>
    <row r="498" spans="1:18" x14ac:dyDescent="0.25">
      <c r="A498" s="1">
        <v>18</v>
      </c>
      <c r="B498" s="1" t="s">
        <v>896</v>
      </c>
      <c r="C498" s="1">
        <v>1</v>
      </c>
      <c r="D498" s="1" t="s">
        <v>905</v>
      </c>
      <c r="E498" t="str">
        <f t="shared" si="21"/>
        <v>TF3207MA63L</v>
      </c>
      <c r="F498" s="1" t="s">
        <v>906</v>
      </c>
      <c r="G498" s="1" t="s">
        <v>907</v>
      </c>
      <c r="H498" s="1" t="s">
        <v>75</v>
      </c>
      <c r="I498" s="1" t="s">
        <v>334</v>
      </c>
      <c r="J498" s="1" t="s">
        <v>908</v>
      </c>
      <c r="K498" s="1" t="s">
        <v>21</v>
      </c>
      <c r="L498" s="1" t="s">
        <v>22</v>
      </c>
      <c r="M498" s="1" t="s">
        <v>23</v>
      </c>
      <c r="N498" s="1" t="s">
        <v>909</v>
      </c>
      <c r="O498" s="2">
        <v>8055130728852</v>
      </c>
      <c r="P498">
        <v>139</v>
      </c>
      <c r="Q498">
        <f t="shared" si="22"/>
        <v>60.434782608695656</v>
      </c>
      <c r="R498" s="1">
        <f t="shared" si="23"/>
        <v>60.434782608695656</v>
      </c>
    </row>
    <row r="499" spans="1:18" x14ac:dyDescent="0.25">
      <c r="A499" s="1">
        <v>18</v>
      </c>
      <c r="B499" s="1" t="s">
        <v>896</v>
      </c>
      <c r="C499" s="1">
        <v>1</v>
      </c>
      <c r="D499" s="1" t="s">
        <v>910</v>
      </c>
      <c r="E499" t="str">
        <f t="shared" si="21"/>
        <v>CF3094T2528</v>
      </c>
      <c r="F499" s="1" t="s">
        <v>911</v>
      </c>
      <c r="G499" s="1" t="s">
        <v>912</v>
      </c>
      <c r="H499" s="1" t="s">
        <v>913</v>
      </c>
      <c r="I499" s="1" t="s">
        <v>45</v>
      </c>
      <c r="J499" s="1" t="s">
        <v>914</v>
      </c>
      <c r="K499" s="1" t="s">
        <v>21</v>
      </c>
      <c r="L499" s="1" t="s">
        <v>22</v>
      </c>
      <c r="M499" s="1" t="s">
        <v>39</v>
      </c>
      <c r="N499" s="1" t="s">
        <v>175</v>
      </c>
      <c r="O499" s="2">
        <v>8055130826077</v>
      </c>
      <c r="P499">
        <v>169</v>
      </c>
      <c r="Q499">
        <f t="shared" si="22"/>
        <v>73.478260869565219</v>
      </c>
      <c r="R499" s="1">
        <f t="shared" si="23"/>
        <v>73.478260869565219</v>
      </c>
    </row>
    <row r="500" spans="1:18" x14ac:dyDescent="0.25">
      <c r="A500" s="1">
        <v>18</v>
      </c>
      <c r="B500" s="1" t="s">
        <v>896</v>
      </c>
      <c r="C500" s="1">
        <v>1</v>
      </c>
      <c r="D500" s="1" t="s">
        <v>910</v>
      </c>
      <c r="E500" t="str">
        <f t="shared" si="21"/>
        <v>CF3094T2528</v>
      </c>
      <c r="F500" s="1" t="s">
        <v>911</v>
      </c>
      <c r="G500" s="1" t="s">
        <v>912</v>
      </c>
      <c r="H500" s="1" t="s">
        <v>913</v>
      </c>
      <c r="I500" s="1" t="s">
        <v>50</v>
      </c>
      <c r="J500" s="1" t="s">
        <v>914</v>
      </c>
      <c r="K500" s="1" t="s">
        <v>21</v>
      </c>
      <c r="L500" s="1" t="s">
        <v>22</v>
      </c>
      <c r="M500" s="1" t="s">
        <v>39</v>
      </c>
      <c r="N500" s="1" t="s">
        <v>175</v>
      </c>
      <c r="O500" s="2">
        <v>8055130826091</v>
      </c>
      <c r="P500">
        <v>169</v>
      </c>
      <c r="Q500">
        <f t="shared" si="22"/>
        <v>73.478260869565219</v>
      </c>
      <c r="R500" s="1">
        <f t="shared" si="23"/>
        <v>73.478260869565219</v>
      </c>
    </row>
    <row r="501" spans="1:18" x14ac:dyDescent="0.25">
      <c r="A501" s="1">
        <v>18</v>
      </c>
      <c r="B501" s="1" t="s">
        <v>896</v>
      </c>
      <c r="C501" s="1">
        <v>1</v>
      </c>
      <c r="D501" s="1" t="s">
        <v>915</v>
      </c>
      <c r="E501" t="str">
        <f t="shared" si="21"/>
        <v>WF3167T3321</v>
      </c>
      <c r="F501" s="1" t="s">
        <v>916</v>
      </c>
      <c r="G501" s="1" t="s">
        <v>917</v>
      </c>
      <c r="H501" s="1" t="s">
        <v>918</v>
      </c>
      <c r="I501" s="1" t="s">
        <v>481</v>
      </c>
      <c r="J501" s="1" t="s">
        <v>919</v>
      </c>
      <c r="K501" s="1" t="s">
        <v>21</v>
      </c>
      <c r="L501" s="1" t="s">
        <v>22</v>
      </c>
      <c r="M501" s="1" t="s">
        <v>343</v>
      </c>
      <c r="N501" s="1" t="s">
        <v>296</v>
      </c>
      <c r="O501" s="2">
        <v>8055130841155</v>
      </c>
      <c r="P501">
        <v>189</v>
      </c>
      <c r="Q501">
        <f t="shared" si="22"/>
        <v>82.173913043478265</v>
      </c>
      <c r="R501" s="1">
        <f t="shared" si="23"/>
        <v>82.173913043478265</v>
      </c>
    </row>
    <row r="502" spans="1:18" x14ac:dyDescent="0.25">
      <c r="A502" s="1">
        <v>18</v>
      </c>
      <c r="B502" s="1" t="s">
        <v>896</v>
      </c>
      <c r="C502" s="1">
        <v>1</v>
      </c>
      <c r="D502" s="1" t="s">
        <v>920</v>
      </c>
      <c r="E502" t="str">
        <f t="shared" si="21"/>
        <v>WF3168T3321</v>
      </c>
      <c r="F502" s="1" t="s">
        <v>921</v>
      </c>
      <c r="G502" s="1" t="s">
        <v>917</v>
      </c>
      <c r="H502" s="1" t="s">
        <v>918</v>
      </c>
      <c r="I502" s="1" t="s">
        <v>922</v>
      </c>
      <c r="J502" s="1" t="s">
        <v>923</v>
      </c>
      <c r="K502" s="1" t="s">
        <v>21</v>
      </c>
      <c r="L502" s="1" t="s">
        <v>22</v>
      </c>
      <c r="M502" s="1" t="s">
        <v>343</v>
      </c>
      <c r="N502" s="1" t="s">
        <v>296</v>
      </c>
      <c r="O502" s="2">
        <v>8055130841223</v>
      </c>
      <c r="P502">
        <v>199</v>
      </c>
      <c r="Q502">
        <f t="shared" si="22"/>
        <v>86.521739130434796</v>
      </c>
      <c r="R502" s="1">
        <f t="shared" si="23"/>
        <v>86.521739130434796</v>
      </c>
    </row>
    <row r="503" spans="1:18" x14ac:dyDescent="0.25">
      <c r="A503" s="1">
        <v>18</v>
      </c>
      <c r="B503" s="1" t="s">
        <v>896</v>
      </c>
      <c r="C503" s="1">
        <v>2</v>
      </c>
      <c r="D503" s="1" t="s">
        <v>920</v>
      </c>
      <c r="E503" t="str">
        <f t="shared" si="21"/>
        <v>WF3168T3321</v>
      </c>
      <c r="F503" s="1" t="s">
        <v>921</v>
      </c>
      <c r="G503" s="1" t="s">
        <v>917</v>
      </c>
      <c r="H503" s="1" t="s">
        <v>918</v>
      </c>
      <c r="I503" s="1" t="s">
        <v>924</v>
      </c>
      <c r="J503" s="1" t="s">
        <v>923</v>
      </c>
      <c r="K503" s="1" t="s">
        <v>21</v>
      </c>
      <c r="L503" s="1" t="s">
        <v>22</v>
      </c>
      <c r="M503" s="1" t="s">
        <v>343</v>
      </c>
      <c r="N503" s="1" t="s">
        <v>296</v>
      </c>
      <c r="O503" s="2">
        <v>8055130841230</v>
      </c>
      <c r="P503">
        <v>199</v>
      </c>
      <c r="Q503">
        <f t="shared" si="22"/>
        <v>86.521739130434796</v>
      </c>
      <c r="R503" s="1">
        <f t="shared" si="23"/>
        <v>173.04347826086959</v>
      </c>
    </row>
    <row r="504" spans="1:18" x14ac:dyDescent="0.25">
      <c r="A504" s="1">
        <v>18</v>
      </c>
      <c r="B504" s="1" t="s">
        <v>896</v>
      </c>
      <c r="C504" s="1">
        <v>1</v>
      </c>
      <c r="D504" s="1" t="s">
        <v>925</v>
      </c>
      <c r="E504" t="str">
        <f t="shared" si="21"/>
        <v>WF2203J4044</v>
      </c>
      <c r="F504" s="1" t="s">
        <v>926</v>
      </c>
      <c r="G504" s="1" t="s">
        <v>927</v>
      </c>
      <c r="H504" s="1" t="s">
        <v>54</v>
      </c>
      <c r="I504" s="1" t="s">
        <v>32</v>
      </c>
      <c r="J504" s="1" t="s">
        <v>928</v>
      </c>
      <c r="K504" s="1" t="s">
        <v>21</v>
      </c>
      <c r="L504" s="1" t="s">
        <v>22</v>
      </c>
      <c r="M504" s="1" t="s">
        <v>343</v>
      </c>
      <c r="N504" s="1" t="s">
        <v>929</v>
      </c>
      <c r="O504" s="2">
        <v>8057590609634</v>
      </c>
      <c r="P504">
        <v>125</v>
      </c>
      <c r="Q504">
        <f t="shared" si="22"/>
        <v>54.347826086956523</v>
      </c>
      <c r="R504" s="1">
        <f t="shared" si="23"/>
        <v>54.347826086956523</v>
      </c>
    </row>
    <row r="505" spans="1:18" x14ac:dyDescent="0.25">
      <c r="A505" s="1">
        <v>18</v>
      </c>
      <c r="B505" s="1" t="s">
        <v>896</v>
      </c>
      <c r="C505" s="1">
        <v>2</v>
      </c>
      <c r="D505" s="1" t="s">
        <v>925</v>
      </c>
      <c r="E505" t="str">
        <f t="shared" si="21"/>
        <v>WF2203J4044</v>
      </c>
      <c r="F505" s="1" t="s">
        <v>926</v>
      </c>
      <c r="G505" s="1" t="s">
        <v>927</v>
      </c>
      <c r="H505" s="1" t="s">
        <v>54</v>
      </c>
      <c r="I505" s="1" t="s">
        <v>37</v>
      </c>
      <c r="J505" s="1" t="s">
        <v>928</v>
      </c>
      <c r="K505" s="1" t="s">
        <v>21</v>
      </c>
      <c r="L505" s="1" t="s">
        <v>22</v>
      </c>
      <c r="M505" s="1" t="s">
        <v>343</v>
      </c>
      <c r="N505" s="1" t="s">
        <v>929</v>
      </c>
      <c r="O505" s="2">
        <v>8057590609672</v>
      </c>
      <c r="P505">
        <v>125</v>
      </c>
      <c r="Q505">
        <f t="shared" si="22"/>
        <v>54.347826086956523</v>
      </c>
      <c r="R505" s="1">
        <f t="shared" si="23"/>
        <v>108.69565217391305</v>
      </c>
    </row>
    <row r="506" spans="1:18" x14ac:dyDescent="0.25">
      <c r="A506" s="1">
        <v>18</v>
      </c>
      <c r="B506" s="1" t="s">
        <v>896</v>
      </c>
      <c r="C506" s="1">
        <v>1</v>
      </c>
      <c r="D506" s="1" t="s">
        <v>903</v>
      </c>
      <c r="E506" t="str">
        <f t="shared" si="21"/>
        <v>MF3192T3661</v>
      </c>
      <c r="F506" s="1" t="s">
        <v>898</v>
      </c>
      <c r="G506" s="1" t="s">
        <v>899</v>
      </c>
      <c r="H506" s="1" t="s">
        <v>369</v>
      </c>
      <c r="I506" s="1" t="s">
        <v>19</v>
      </c>
      <c r="J506" s="1" t="s">
        <v>904</v>
      </c>
      <c r="K506" s="1" t="s">
        <v>21</v>
      </c>
      <c r="L506" s="1" t="s">
        <v>22</v>
      </c>
      <c r="M506" s="1" t="s">
        <v>23</v>
      </c>
      <c r="N506" s="1" t="s">
        <v>902</v>
      </c>
      <c r="O506" s="2">
        <v>8054944145923</v>
      </c>
      <c r="P506">
        <v>159</v>
      </c>
      <c r="Q506">
        <f t="shared" si="22"/>
        <v>69.130434782608702</v>
      </c>
      <c r="R506" s="1">
        <f t="shared" si="23"/>
        <v>69.130434782608702</v>
      </c>
    </row>
    <row r="507" spans="1:18" x14ac:dyDescent="0.25">
      <c r="A507" s="1">
        <v>18</v>
      </c>
      <c r="B507" s="1" t="s">
        <v>896</v>
      </c>
      <c r="C507" s="1">
        <v>2</v>
      </c>
      <c r="D507" s="1" t="s">
        <v>903</v>
      </c>
      <c r="E507" t="str">
        <f t="shared" si="21"/>
        <v>MF3192T3661</v>
      </c>
      <c r="F507" s="1" t="s">
        <v>898</v>
      </c>
      <c r="G507" s="1" t="s">
        <v>899</v>
      </c>
      <c r="H507" s="1" t="s">
        <v>369</v>
      </c>
      <c r="I507" s="1" t="s">
        <v>45</v>
      </c>
      <c r="J507" s="1" t="s">
        <v>904</v>
      </c>
      <c r="K507" s="1" t="s">
        <v>21</v>
      </c>
      <c r="L507" s="1" t="s">
        <v>22</v>
      </c>
      <c r="M507" s="1" t="s">
        <v>23</v>
      </c>
      <c r="N507" s="1" t="s">
        <v>902</v>
      </c>
      <c r="O507" s="2">
        <v>8054944145916</v>
      </c>
      <c r="P507">
        <v>159</v>
      </c>
      <c r="Q507">
        <f t="shared" si="22"/>
        <v>69.130434782608702</v>
      </c>
      <c r="R507" s="1">
        <f t="shared" si="23"/>
        <v>138.2608695652174</v>
      </c>
    </row>
    <row r="508" spans="1:18" x14ac:dyDescent="0.25">
      <c r="A508" s="1">
        <v>18</v>
      </c>
      <c r="B508" s="1" t="s">
        <v>896</v>
      </c>
      <c r="C508" s="1">
        <v>1</v>
      </c>
      <c r="D508" s="1" t="s">
        <v>903</v>
      </c>
      <c r="E508" t="str">
        <f t="shared" si="21"/>
        <v>MF3192T3661</v>
      </c>
      <c r="F508" s="1" t="s">
        <v>898</v>
      </c>
      <c r="G508" s="1" t="s">
        <v>899</v>
      </c>
      <c r="H508" s="1" t="s">
        <v>369</v>
      </c>
      <c r="I508" s="1" t="s">
        <v>32</v>
      </c>
      <c r="J508" s="1" t="s">
        <v>904</v>
      </c>
      <c r="K508" s="1" t="s">
        <v>21</v>
      </c>
      <c r="L508" s="1" t="s">
        <v>22</v>
      </c>
      <c r="M508" s="1" t="s">
        <v>23</v>
      </c>
      <c r="N508" s="1" t="s">
        <v>902</v>
      </c>
      <c r="O508" s="2">
        <v>8054944145909</v>
      </c>
      <c r="P508">
        <v>159</v>
      </c>
      <c r="Q508">
        <f t="shared" si="22"/>
        <v>69.130434782608702</v>
      </c>
      <c r="R508" s="1">
        <f t="shared" si="23"/>
        <v>69.130434782608702</v>
      </c>
    </row>
    <row r="509" spans="1:18" x14ac:dyDescent="0.25">
      <c r="A509" s="1">
        <v>18</v>
      </c>
      <c r="B509" s="1" t="s">
        <v>896</v>
      </c>
      <c r="C509" s="1">
        <v>2</v>
      </c>
      <c r="D509" s="1" t="s">
        <v>930</v>
      </c>
      <c r="E509" t="str">
        <f t="shared" si="21"/>
        <v>YF1102T9042</v>
      </c>
      <c r="F509" s="1" t="s">
        <v>931</v>
      </c>
      <c r="G509" s="1" t="s">
        <v>932</v>
      </c>
      <c r="H509" s="1" t="s">
        <v>605</v>
      </c>
      <c r="I509" s="1" t="s">
        <v>481</v>
      </c>
      <c r="J509" s="1" t="s">
        <v>758</v>
      </c>
      <c r="K509" s="1" t="s">
        <v>21</v>
      </c>
      <c r="L509" s="1" t="s">
        <v>22</v>
      </c>
      <c r="M509" s="1" t="s">
        <v>323</v>
      </c>
      <c r="N509" s="1" t="s">
        <v>933</v>
      </c>
      <c r="O509" s="2">
        <v>8055130319371</v>
      </c>
      <c r="P509">
        <v>126</v>
      </c>
      <c r="Q509">
        <f t="shared" si="22"/>
        <v>54.782608695652179</v>
      </c>
      <c r="R509" s="1">
        <f t="shared" si="23"/>
        <v>109.56521739130436</v>
      </c>
    </row>
    <row r="510" spans="1:18" x14ac:dyDescent="0.25">
      <c r="A510" s="1">
        <v>18</v>
      </c>
      <c r="B510" s="1" t="s">
        <v>896</v>
      </c>
      <c r="C510" s="1">
        <v>2</v>
      </c>
      <c r="D510" s="1" t="s">
        <v>930</v>
      </c>
      <c r="E510" t="str">
        <f t="shared" si="21"/>
        <v>YF1102T9042</v>
      </c>
      <c r="F510" s="1" t="s">
        <v>931</v>
      </c>
      <c r="G510" s="1" t="s">
        <v>932</v>
      </c>
      <c r="H510" s="1" t="s">
        <v>605</v>
      </c>
      <c r="I510" s="1" t="s">
        <v>934</v>
      </c>
      <c r="J510" s="1" t="s">
        <v>758</v>
      </c>
      <c r="K510" s="1" t="s">
        <v>21</v>
      </c>
      <c r="L510" s="1" t="s">
        <v>22</v>
      </c>
      <c r="M510" s="1" t="s">
        <v>323</v>
      </c>
      <c r="N510" s="1" t="s">
        <v>933</v>
      </c>
      <c r="O510" s="2">
        <v>8055130319388</v>
      </c>
      <c r="P510">
        <v>126</v>
      </c>
      <c r="Q510">
        <f t="shared" si="22"/>
        <v>54.782608695652179</v>
      </c>
      <c r="R510" s="1">
        <f t="shared" si="23"/>
        <v>109.56521739130436</v>
      </c>
    </row>
    <row r="511" spans="1:18" x14ac:dyDescent="0.25">
      <c r="A511" s="1">
        <v>18</v>
      </c>
      <c r="B511" s="1" t="s">
        <v>896</v>
      </c>
      <c r="C511" s="1">
        <v>1</v>
      </c>
      <c r="D511" s="1" t="s">
        <v>935</v>
      </c>
      <c r="E511" t="str">
        <f t="shared" si="21"/>
        <v>TF3077J4537</v>
      </c>
      <c r="F511" s="1" t="s">
        <v>936</v>
      </c>
      <c r="G511" s="1" t="s">
        <v>937</v>
      </c>
      <c r="H511" s="1" t="s">
        <v>430</v>
      </c>
      <c r="I511" s="1" t="s">
        <v>61</v>
      </c>
      <c r="J511" s="1" t="s">
        <v>938</v>
      </c>
      <c r="K511" s="1" t="s">
        <v>21</v>
      </c>
      <c r="L511" s="1" t="s">
        <v>22</v>
      </c>
      <c r="M511" s="1" t="s">
        <v>23</v>
      </c>
      <c r="N511" s="1" t="s">
        <v>939</v>
      </c>
      <c r="O511" s="2">
        <v>8054944038393</v>
      </c>
      <c r="P511">
        <v>99</v>
      </c>
      <c r="Q511">
        <f t="shared" si="22"/>
        <v>43.04347826086957</v>
      </c>
      <c r="R511" s="1">
        <f t="shared" si="23"/>
        <v>43.04347826086957</v>
      </c>
    </row>
    <row r="512" spans="1:18" x14ac:dyDescent="0.25">
      <c r="A512" s="1">
        <v>18</v>
      </c>
      <c r="B512" s="1" t="s">
        <v>896</v>
      </c>
      <c r="C512" s="1">
        <v>1</v>
      </c>
      <c r="D512" s="1" t="s">
        <v>935</v>
      </c>
      <c r="E512" t="str">
        <f t="shared" si="21"/>
        <v>TF3077J4537</v>
      </c>
      <c r="F512" s="1" t="s">
        <v>936</v>
      </c>
      <c r="G512" s="1" t="s">
        <v>937</v>
      </c>
      <c r="H512" s="1" t="s">
        <v>430</v>
      </c>
      <c r="I512" s="1" t="s">
        <v>65</v>
      </c>
      <c r="J512" s="1" t="s">
        <v>938</v>
      </c>
      <c r="K512" s="1" t="s">
        <v>21</v>
      </c>
      <c r="L512" s="1" t="s">
        <v>22</v>
      </c>
      <c r="M512" s="1" t="s">
        <v>23</v>
      </c>
      <c r="N512" s="1" t="s">
        <v>939</v>
      </c>
      <c r="O512" s="2">
        <v>8054944038386</v>
      </c>
      <c r="P512">
        <v>99</v>
      </c>
      <c r="Q512">
        <f t="shared" si="22"/>
        <v>43.04347826086957</v>
      </c>
      <c r="R512" s="1">
        <f t="shared" si="23"/>
        <v>43.04347826086957</v>
      </c>
    </row>
    <row r="513" spans="1:18" x14ac:dyDescent="0.25">
      <c r="A513" s="1">
        <v>18</v>
      </c>
      <c r="B513" s="1" t="s">
        <v>896</v>
      </c>
      <c r="C513" s="1">
        <v>1</v>
      </c>
      <c r="D513" s="1" t="s">
        <v>935</v>
      </c>
      <c r="E513" t="str">
        <f t="shared" si="21"/>
        <v>TF3077J4537</v>
      </c>
      <c r="F513" s="1" t="s">
        <v>936</v>
      </c>
      <c r="G513" s="1" t="s">
        <v>937</v>
      </c>
      <c r="H513" s="1" t="s">
        <v>430</v>
      </c>
      <c r="I513" s="1" t="s">
        <v>431</v>
      </c>
      <c r="J513" s="1" t="s">
        <v>938</v>
      </c>
      <c r="K513" s="1" t="s">
        <v>21</v>
      </c>
      <c r="L513" s="1" t="s">
        <v>22</v>
      </c>
      <c r="M513" s="1" t="s">
        <v>23</v>
      </c>
      <c r="N513" s="1" t="s">
        <v>939</v>
      </c>
      <c r="O513" s="2">
        <v>8054944038409</v>
      </c>
      <c r="P513">
        <v>99</v>
      </c>
      <c r="Q513">
        <f t="shared" si="22"/>
        <v>43.04347826086957</v>
      </c>
      <c r="R513" s="1">
        <f t="shared" si="23"/>
        <v>43.04347826086957</v>
      </c>
    </row>
    <row r="514" spans="1:18" x14ac:dyDescent="0.25">
      <c r="A514" s="1">
        <v>18</v>
      </c>
      <c r="B514" s="1" t="s">
        <v>896</v>
      </c>
      <c r="C514" s="1">
        <v>1</v>
      </c>
      <c r="D514" s="1" t="s">
        <v>935</v>
      </c>
      <c r="E514" t="str">
        <f t="shared" si="21"/>
        <v>TF3077J4537</v>
      </c>
      <c r="F514" s="1" t="s">
        <v>936</v>
      </c>
      <c r="G514" s="1" t="s">
        <v>937</v>
      </c>
      <c r="H514" s="1" t="s">
        <v>430</v>
      </c>
      <c r="I514" s="1" t="s">
        <v>334</v>
      </c>
      <c r="J514" s="1" t="s">
        <v>938</v>
      </c>
      <c r="K514" s="1" t="s">
        <v>21</v>
      </c>
      <c r="L514" s="1" t="s">
        <v>22</v>
      </c>
      <c r="M514" s="1" t="s">
        <v>23</v>
      </c>
      <c r="N514" s="1" t="s">
        <v>939</v>
      </c>
      <c r="O514" s="2">
        <v>8054944038362</v>
      </c>
      <c r="P514">
        <v>99</v>
      </c>
      <c r="Q514">
        <f t="shared" si="22"/>
        <v>43.04347826086957</v>
      </c>
      <c r="R514" s="1">
        <f t="shared" si="23"/>
        <v>43.04347826086957</v>
      </c>
    </row>
    <row r="515" spans="1:18" x14ac:dyDescent="0.25">
      <c r="A515" s="1">
        <v>18</v>
      </c>
      <c r="B515" s="1" t="s">
        <v>896</v>
      </c>
      <c r="C515" s="1">
        <v>1</v>
      </c>
      <c r="D515" s="1" t="s">
        <v>940</v>
      </c>
      <c r="E515" t="str">
        <f t="shared" si="21"/>
        <v>TF3207MA63L</v>
      </c>
      <c r="F515" s="1" t="s">
        <v>906</v>
      </c>
      <c r="G515" s="1" t="s">
        <v>907</v>
      </c>
      <c r="H515" s="1" t="s">
        <v>54</v>
      </c>
      <c r="I515" s="1" t="s">
        <v>65</v>
      </c>
      <c r="J515" s="1" t="s">
        <v>908</v>
      </c>
      <c r="K515" s="1" t="s">
        <v>21</v>
      </c>
      <c r="L515" s="1" t="s">
        <v>22</v>
      </c>
      <c r="M515" s="1" t="s">
        <v>23</v>
      </c>
      <c r="N515" s="1" t="s">
        <v>909</v>
      </c>
      <c r="O515" s="2">
        <v>8054944049467</v>
      </c>
      <c r="P515">
        <v>139</v>
      </c>
      <c r="Q515">
        <f t="shared" si="22"/>
        <v>60.434782608695656</v>
      </c>
      <c r="R515" s="1">
        <f t="shared" si="23"/>
        <v>60.434782608695656</v>
      </c>
    </row>
    <row r="516" spans="1:18" x14ac:dyDescent="0.25">
      <c r="A516" s="1">
        <v>18</v>
      </c>
      <c r="B516" s="1" t="s">
        <v>896</v>
      </c>
      <c r="C516" s="1">
        <v>1</v>
      </c>
      <c r="D516" s="1" t="s">
        <v>940</v>
      </c>
      <c r="E516" t="str">
        <f t="shared" ref="E516:E579" si="24">CONCATENATE(F516,G516)</f>
        <v>TF3207MA63L</v>
      </c>
      <c r="F516" s="1" t="s">
        <v>906</v>
      </c>
      <c r="G516" s="1" t="s">
        <v>907</v>
      </c>
      <c r="H516" s="1" t="s">
        <v>54</v>
      </c>
      <c r="I516" s="1" t="s">
        <v>77</v>
      </c>
      <c r="J516" s="1" t="s">
        <v>908</v>
      </c>
      <c r="K516" s="1" t="s">
        <v>21</v>
      </c>
      <c r="L516" s="1" t="s">
        <v>22</v>
      </c>
      <c r="M516" s="1" t="s">
        <v>23</v>
      </c>
      <c r="N516" s="1" t="s">
        <v>909</v>
      </c>
      <c r="O516" s="2">
        <v>8054944049450</v>
      </c>
      <c r="P516">
        <v>139</v>
      </c>
      <c r="Q516">
        <f t="shared" ref="Q516:Q579" si="25">P516/2.3</f>
        <v>60.434782608695656</v>
      </c>
      <c r="R516" s="1">
        <f t="shared" ref="R516:R579" si="26">Q516*C516</f>
        <v>60.434782608695656</v>
      </c>
    </row>
    <row r="517" spans="1:18" x14ac:dyDescent="0.25">
      <c r="A517" s="1">
        <v>18</v>
      </c>
      <c r="B517" s="1" t="s">
        <v>896</v>
      </c>
      <c r="C517" s="1">
        <v>1</v>
      </c>
      <c r="D517" s="1" t="s">
        <v>940</v>
      </c>
      <c r="E517" t="str">
        <f t="shared" si="24"/>
        <v>TF3207MA63L</v>
      </c>
      <c r="F517" s="1" t="s">
        <v>906</v>
      </c>
      <c r="G517" s="1" t="s">
        <v>907</v>
      </c>
      <c r="H517" s="1" t="s">
        <v>54</v>
      </c>
      <c r="I517" s="1" t="s">
        <v>334</v>
      </c>
      <c r="J517" s="1" t="s">
        <v>908</v>
      </c>
      <c r="K517" s="1" t="s">
        <v>21</v>
      </c>
      <c r="L517" s="1" t="s">
        <v>22</v>
      </c>
      <c r="M517" s="1" t="s">
        <v>23</v>
      </c>
      <c r="N517" s="1" t="s">
        <v>909</v>
      </c>
      <c r="O517" s="2">
        <v>8054944049443</v>
      </c>
      <c r="P517">
        <v>139</v>
      </c>
      <c r="Q517">
        <f t="shared" si="25"/>
        <v>60.434782608695656</v>
      </c>
      <c r="R517" s="1">
        <f t="shared" si="26"/>
        <v>60.434782608695656</v>
      </c>
    </row>
    <row r="518" spans="1:18" x14ac:dyDescent="0.25">
      <c r="A518" s="1">
        <v>18</v>
      </c>
      <c r="B518" s="1" t="s">
        <v>896</v>
      </c>
      <c r="C518" s="1">
        <v>1</v>
      </c>
      <c r="D518" s="1" t="s">
        <v>941</v>
      </c>
      <c r="E518" t="str">
        <f t="shared" si="24"/>
        <v>MF3159E0860</v>
      </c>
      <c r="F518" s="1" t="s">
        <v>942</v>
      </c>
      <c r="G518" s="1" t="s">
        <v>943</v>
      </c>
      <c r="H518" s="1" t="s">
        <v>944</v>
      </c>
      <c r="I518" s="1" t="s">
        <v>924</v>
      </c>
      <c r="J518" s="1" t="s">
        <v>945</v>
      </c>
      <c r="K518" s="1" t="s">
        <v>21</v>
      </c>
      <c r="L518" s="1" t="s">
        <v>22</v>
      </c>
      <c r="M518" s="1" t="s">
        <v>190</v>
      </c>
      <c r="N518" s="1" t="s">
        <v>946</v>
      </c>
      <c r="O518" s="2">
        <v>8054944082471</v>
      </c>
      <c r="P518">
        <v>169</v>
      </c>
      <c r="Q518">
        <f t="shared" si="25"/>
        <v>73.478260869565219</v>
      </c>
      <c r="R518" s="1">
        <f t="shared" si="26"/>
        <v>73.478260869565219</v>
      </c>
    </row>
    <row r="519" spans="1:18" x14ac:dyDescent="0.25">
      <c r="A519" s="1">
        <v>18</v>
      </c>
      <c r="B519" s="1" t="s">
        <v>896</v>
      </c>
      <c r="C519" s="1">
        <v>1</v>
      </c>
      <c r="D519" s="1" t="s">
        <v>941</v>
      </c>
      <c r="E519" t="str">
        <f t="shared" si="24"/>
        <v>MF3159E0860</v>
      </c>
      <c r="F519" s="1" t="s">
        <v>942</v>
      </c>
      <c r="G519" s="1" t="s">
        <v>943</v>
      </c>
      <c r="H519" s="1" t="s">
        <v>944</v>
      </c>
      <c r="I519" s="1" t="s">
        <v>922</v>
      </c>
      <c r="J519" s="1" t="s">
        <v>945</v>
      </c>
      <c r="K519" s="1" t="s">
        <v>21</v>
      </c>
      <c r="L519" s="1" t="s">
        <v>22</v>
      </c>
      <c r="M519" s="1" t="s">
        <v>190</v>
      </c>
      <c r="N519" s="1" t="s">
        <v>946</v>
      </c>
      <c r="O519" s="2">
        <v>8054944082464</v>
      </c>
      <c r="P519">
        <v>169</v>
      </c>
      <c r="Q519">
        <f t="shared" si="25"/>
        <v>73.478260869565219</v>
      </c>
      <c r="R519" s="1">
        <f t="shared" si="26"/>
        <v>73.478260869565219</v>
      </c>
    </row>
    <row r="520" spans="1:18" x14ac:dyDescent="0.25">
      <c r="A520" s="1">
        <v>18</v>
      </c>
      <c r="B520" s="1" t="s">
        <v>896</v>
      </c>
      <c r="C520" s="1">
        <v>1</v>
      </c>
      <c r="D520" s="1" t="s">
        <v>947</v>
      </c>
      <c r="E520" t="str">
        <f t="shared" si="24"/>
        <v>MF3268J4051</v>
      </c>
      <c r="F520" s="1" t="s">
        <v>948</v>
      </c>
      <c r="G520" s="1" t="s">
        <v>949</v>
      </c>
      <c r="H520" s="1" t="s">
        <v>54</v>
      </c>
      <c r="I520" s="1" t="s">
        <v>934</v>
      </c>
      <c r="J520" s="1" t="s">
        <v>950</v>
      </c>
      <c r="K520" s="1" t="s">
        <v>21</v>
      </c>
      <c r="L520" s="1" t="s">
        <v>22</v>
      </c>
      <c r="M520" s="1" t="s">
        <v>190</v>
      </c>
      <c r="N520" s="1" t="s">
        <v>951</v>
      </c>
      <c r="O520" s="2">
        <v>8054944082303</v>
      </c>
      <c r="P520">
        <v>119</v>
      </c>
      <c r="Q520">
        <f t="shared" si="25"/>
        <v>51.739130434782609</v>
      </c>
      <c r="R520" s="1">
        <f t="shared" si="26"/>
        <v>51.739130434782609</v>
      </c>
    </row>
    <row r="521" spans="1:18" x14ac:dyDescent="0.25">
      <c r="A521" s="1">
        <v>18</v>
      </c>
      <c r="B521" s="1" t="s">
        <v>896</v>
      </c>
      <c r="C521" s="1">
        <v>1</v>
      </c>
      <c r="D521" s="1" t="s">
        <v>947</v>
      </c>
      <c r="E521" t="str">
        <f t="shared" si="24"/>
        <v>MF3268J4051</v>
      </c>
      <c r="F521" s="1" t="s">
        <v>948</v>
      </c>
      <c r="G521" s="1" t="s">
        <v>949</v>
      </c>
      <c r="H521" s="1" t="s">
        <v>54</v>
      </c>
      <c r="I521" s="1" t="s">
        <v>481</v>
      </c>
      <c r="J521" s="1" t="s">
        <v>950</v>
      </c>
      <c r="K521" s="1" t="s">
        <v>21</v>
      </c>
      <c r="L521" s="1" t="s">
        <v>22</v>
      </c>
      <c r="M521" s="1" t="s">
        <v>190</v>
      </c>
      <c r="N521" s="1" t="s">
        <v>951</v>
      </c>
      <c r="O521" s="2">
        <v>8054944082297</v>
      </c>
      <c r="P521">
        <v>119</v>
      </c>
      <c r="Q521">
        <f t="shared" si="25"/>
        <v>51.739130434782609</v>
      </c>
      <c r="R521" s="1">
        <f t="shared" si="26"/>
        <v>51.739130434782609</v>
      </c>
    </row>
    <row r="522" spans="1:18" x14ac:dyDescent="0.25">
      <c r="A522" s="1">
        <v>18</v>
      </c>
      <c r="B522" s="1" t="s">
        <v>896</v>
      </c>
      <c r="C522" s="1">
        <v>1</v>
      </c>
      <c r="D522" s="1" t="s">
        <v>947</v>
      </c>
      <c r="E522" t="str">
        <f t="shared" si="24"/>
        <v>MF3268J4051</v>
      </c>
      <c r="F522" s="1" t="s">
        <v>948</v>
      </c>
      <c r="G522" s="1" t="s">
        <v>949</v>
      </c>
      <c r="H522" s="1" t="s">
        <v>54</v>
      </c>
      <c r="I522" s="1" t="s">
        <v>924</v>
      </c>
      <c r="J522" s="1" t="s">
        <v>950</v>
      </c>
      <c r="K522" s="1" t="s">
        <v>21</v>
      </c>
      <c r="L522" s="1" t="s">
        <v>22</v>
      </c>
      <c r="M522" s="1" t="s">
        <v>190</v>
      </c>
      <c r="N522" s="1" t="s">
        <v>951</v>
      </c>
      <c r="O522" s="2">
        <v>8054944082273</v>
      </c>
      <c r="P522">
        <v>119</v>
      </c>
      <c r="Q522">
        <f t="shared" si="25"/>
        <v>51.739130434782609</v>
      </c>
      <c r="R522" s="1">
        <f t="shared" si="26"/>
        <v>51.739130434782609</v>
      </c>
    </row>
    <row r="523" spans="1:18" x14ac:dyDescent="0.25">
      <c r="A523" s="1">
        <v>18</v>
      </c>
      <c r="B523" s="1" t="s">
        <v>896</v>
      </c>
      <c r="C523" s="1">
        <v>1</v>
      </c>
      <c r="D523" s="1" t="s">
        <v>947</v>
      </c>
      <c r="E523" t="str">
        <f t="shared" si="24"/>
        <v>MF3268J4051</v>
      </c>
      <c r="F523" s="1" t="s">
        <v>948</v>
      </c>
      <c r="G523" s="1" t="s">
        <v>949</v>
      </c>
      <c r="H523" s="1" t="s">
        <v>54</v>
      </c>
      <c r="I523" s="1" t="s">
        <v>922</v>
      </c>
      <c r="J523" s="1" t="s">
        <v>950</v>
      </c>
      <c r="K523" s="1" t="s">
        <v>21</v>
      </c>
      <c r="L523" s="1" t="s">
        <v>22</v>
      </c>
      <c r="M523" s="1" t="s">
        <v>190</v>
      </c>
      <c r="N523" s="1" t="s">
        <v>951</v>
      </c>
      <c r="O523" s="2">
        <v>8054944082266</v>
      </c>
      <c r="P523">
        <v>119</v>
      </c>
      <c r="Q523">
        <f t="shared" si="25"/>
        <v>51.739130434782609</v>
      </c>
      <c r="R523" s="1">
        <f t="shared" si="26"/>
        <v>51.739130434782609</v>
      </c>
    </row>
    <row r="524" spans="1:18" x14ac:dyDescent="0.25">
      <c r="A524" s="1">
        <v>19</v>
      </c>
      <c r="B524" s="1" t="s">
        <v>952</v>
      </c>
      <c r="C524" s="1">
        <v>1</v>
      </c>
      <c r="D524" s="1" t="s">
        <v>953</v>
      </c>
      <c r="E524" t="str">
        <f t="shared" si="24"/>
        <v>TF3296J0088</v>
      </c>
      <c r="F524" s="1" t="s">
        <v>954</v>
      </c>
      <c r="G524" s="1" t="s">
        <v>955</v>
      </c>
      <c r="H524" s="1" t="s">
        <v>101</v>
      </c>
      <c r="I524" s="1" t="s">
        <v>61</v>
      </c>
      <c r="J524" s="1" t="s">
        <v>956</v>
      </c>
      <c r="K524" s="1" t="s">
        <v>21</v>
      </c>
      <c r="L524" s="1" t="s">
        <v>22</v>
      </c>
      <c r="M524" s="1" t="s">
        <v>190</v>
      </c>
      <c r="N524" s="1" t="s">
        <v>957</v>
      </c>
      <c r="O524" s="2">
        <v>8055130741981</v>
      </c>
      <c r="P524">
        <v>79</v>
      </c>
      <c r="Q524">
        <f t="shared" si="25"/>
        <v>34.347826086956523</v>
      </c>
      <c r="R524" s="1">
        <f t="shared" si="26"/>
        <v>34.347826086956523</v>
      </c>
    </row>
    <row r="525" spans="1:18" x14ac:dyDescent="0.25">
      <c r="A525" s="1">
        <v>19</v>
      </c>
      <c r="B525" s="1" t="s">
        <v>952</v>
      </c>
      <c r="C525" s="1">
        <v>2</v>
      </c>
      <c r="D525" s="1" t="s">
        <v>958</v>
      </c>
      <c r="E525" t="str">
        <f t="shared" si="24"/>
        <v>TF3282J0088</v>
      </c>
      <c r="F525" s="1" t="s">
        <v>959</v>
      </c>
      <c r="G525" s="1" t="s">
        <v>955</v>
      </c>
      <c r="H525" s="1" t="s">
        <v>960</v>
      </c>
      <c r="I525" s="1" t="s">
        <v>431</v>
      </c>
      <c r="J525" s="1" t="s">
        <v>956</v>
      </c>
      <c r="K525" s="1" t="s">
        <v>21</v>
      </c>
      <c r="L525" s="1" t="s">
        <v>22</v>
      </c>
      <c r="M525" s="1" t="s">
        <v>190</v>
      </c>
      <c r="N525" s="1" t="s">
        <v>957</v>
      </c>
      <c r="O525" s="2">
        <v>8055130740755</v>
      </c>
      <c r="P525">
        <v>65</v>
      </c>
      <c r="Q525">
        <f t="shared" si="25"/>
        <v>28.260869565217394</v>
      </c>
      <c r="R525" s="1">
        <f t="shared" si="26"/>
        <v>56.521739130434788</v>
      </c>
    </row>
    <row r="526" spans="1:18" x14ac:dyDescent="0.25">
      <c r="A526" s="1">
        <v>19</v>
      </c>
      <c r="B526" s="1" t="s">
        <v>952</v>
      </c>
      <c r="C526" s="1">
        <v>2</v>
      </c>
      <c r="D526" s="1" t="s">
        <v>961</v>
      </c>
      <c r="E526" t="str">
        <f t="shared" si="24"/>
        <v>YF1442J9213</v>
      </c>
      <c r="F526" s="1" t="s">
        <v>962</v>
      </c>
      <c r="G526" s="1" t="s">
        <v>963</v>
      </c>
      <c r="H526" s="1" t="s">
        <v>964</v>
      </c>
      <c r="I526" s="1" t="s">
        <v>77</v>
      </c>
      <c r="J526" s="1" t="s">
        <v>965</v>
      </c>
      <c r="K526" s="1" t="s">
        <v>21</v>
      </c>
      <c r="L526" s="1" t="s">
        <v>322</v>
      </c>
      <c r="M526" s="1" t="s">
        <v>323</v>
      </c>
      <c r="N526" s="1" t="s">
        <v>966</v>
      </c>
      <c r="O526" s="2">
        <v>8055130738424</v>
      </c>
      <c r="P526">
        <v>116</v>
      </c>
      <c r="Q526">
        <f t="shared" si="25"/>
        <v>50.434782608695656</v>
      </c>
      <c r="R526" s="1">
        <f t="shared" si="26"/>
        <v>100.86956521739131</v>
      </c>
    </row>
    <row r="527" spans="1:18" x14ac:dyDescent="0.25">
      <c r="A527" s="1">
        <v>19</v>
      </c>
      <c r="B527" s="1" t="s">
        <v>952</v>
      </c>
      <c r="C527" s="1">
        <v>1</v>
      </c>
      <c r="D527" s="1" t="s">
        <v>967</v>
      </c>
      <c r="E527" t="str">
        <f t="shared" si="24"/>
        <v>WF3131J5923</v>
      </c>
      <c r="F527" s="1" t="s">
        <v>968</v>
      </c>
      <c r="G527" s="1" t="s">
        <v>969</v>
      </c>
      <c r="H527" s="1" t="s">
        <v>970</v>
      </c>
      <c r="I527" s="1" t="s">
        <v>334</v>
      </c>
      <c r="J527" s="1" t="s">
        <v>363</v>
      </c>
      <c r="K527" s="1" t="s">
        <v>21</v>
      </c>
      <c r="L527" s="1" t="s">
        <v>22</v>
      </c>
      <c r="M527" s="1" t="s">
        <v>190</v>
      </c>
      <c r="N527" s="1" t="s">
        <v>296</v>
      </c>
      <c r="O527" s="2">
        <v>8055130732279</v>
      </c>
      <c r="P527">
        <v>69</v>
      </c>
      <c r="Q527">
        <f t="shared" si="25"/>
        <v>30.000000000000004</v>
      </c>
      <c r="R527" s="1">
        <f t="shared" si="26"/>
        <v>30.000000000000004</v>
      </c>
    </row>
    <row r="528" spans="1:18" x14ac:dyDescent="0.25">
      <c r="A528" s="1">
        <v>19</v>
      </c>
      <c r="B528" s="1" t="s">
        <v>952</v>
      </c>
      <c r="C528" s="1">
        <v>1</v>
      </c>
      <c r="D528" s="1" t="s">
        <v>967</v>
      </c>
      <c r="E528" t="str">
        <f t="shared" si="24"/>
        <v>WF3131J5923</v>
      </c>
      <c r="F528" s="1" t="s">
        <v>968</v>
      </c>
      <c r="G528" s="1" t="s">
        <v>969</v>
      </c>
      <c r="H528" s="1" t="s">
        <v>970</v>
      </c>
      <c r="I528" s="1" t="s">
        <v>431</v>
      </c>
      <c r="J528" s="1" t="s">
        <v>363</v>
      </c>
      <c r="K528" s="1" t="s">
        <v>21</v>
      </c>
      <c r="L528" s="1" t="s">
        <v>22</v>
      </c>
      <c r="M528" s="1" t="s">
        <v>190</v>
      </c>
      <c r="N528" s="1" t="s">
        <v>296</v>
      </c>
      <c r="O528" s="2">
        <v>8055130732316</v>
      </c>
      <c r="P528">
        <v>69</v>
      </c>
      <c r="Q528">
        <f t="shared" si="25"/>
        <v>30.000000000000004</v>
      </c>
      <c r="R528" s="1">
        <f t="shared" si="26"/>
        <v>30.000000000000004</v>
      </c>
    </row>
    <row r="529" spans="1:18" x14ac:dyDescent="0.25">
      <c r="A529" s="1">
        <v>19</v>
      </c>
      <c r="B529" s="1" t="s">
        <v>952</v>
      </c>
      <c r="C529" s="1">
        <v>1</v>
      </c>
      <c r="D529" s="1" t="s">
        <v>971</v>
      </c>
      <c r="E529" t="str">
        <f t="shared" si="24"/>
        <v>WF3085J6308</v>
      </c>
      <c r="F529" s="1" t="s">
        <v>972</v>
      </c>
      <c r="G529" s="1" t="s">
        <v>973</v>
      </c>
      <c r="H529" s="1" t="s">
        <v>974</v>
      </c>
      <c r="I529" s="1" t="s">
        <v>77</v>
      </c>
      <c r="J529" s="1" t="s">
        <v>363</v>
      </c>
      <c r="K529" s="1" t="s">
        <v>21</v>
      </c>
      <c r="L529" s="1" t="s">
        <v>22</v>
      </c>
      <c r="M529" s="1" t="s">
        <v>39</v>
      </c>
      <c r="N529" s="1" t="s">
        <v>296</v>
      </c>
      <c r="O529" s="2">
        <v>8055130731685</v>
      </c>
      <c r="P529">
        <v>179</v>
      </c>
      <c r="Q529">
        <f t="shared" si="25"/>
        <v>77.826086956521749</v>
      </c>
      <c r="R529" s="1">
        <f t="shared" si="26"/>
        <v>77.826086956521749</v>
      </c>
    </row>
    <row r="530" spans="1:18" x14ac:dyDescent="0.25">
      <c r="A530" s="1">
        <v>19</v>
      </c>
      <c r="B530" s="1" t="s">
        <v>952</v>
      </c>
      <c r="C530" s="1">
        <v>1</v>
      </c>
      <c r="D530" s="1" t="s">
        <v>971</v>
      </c>
      <c r="E530" t="str">
        <f t="shared" si="24"/>
        <v>WF3085J6308</v>
      </c>
      <c r="F530" s="1" t="s">
        <v>972</v>
      </c>
      <c r="G530" s="1" t="s">
        <v>973</v>
      </c>
      <c r="H530" s="1" t="s">
        <v>974</v>
      </c>
      <c r="I530" s="1" t="s">
        <v>61</v>
      </c>
      <c r="J530" s="1" t="s">
        <v>363</v>
      </c>
      <c r="K530" s="1" t="s">
        <v>21</v>
      </c>
      <c r="L530" s="1" t="s">
        <v>22</v>
      </c>
      <c r="M530" s="1" t="s">
        <v>39</v>
      </c>
      <c r="N530" s="1" t="s">
        <v>296</v>
      </c>
      <c r="O530" s="2">
        <v>8055130731708</v>
      </c>
      <c r="P530">
        <v>179</v>
      </c>
      <c r="Q530">
        <f t="shared" si="25"/>
        <v>77.826086956521749</v>
      </c>
      <c r="R530" s="1">
        <f t="shared" si="26"/>
        <v>77.826086956521749</v>
      </c>
    </row>
    <row r="531" spans="1:18" x14ac:dyDescent="0.25">
      <c r="A531" s="1">
        <v>19</v>
      </c>
      <c r="B531" s="1" t="s">
        <v>952</v>
      </c>
      <c r="C531" s="1">
        <v>1</v>
      </c>
      <c r="D531" s="1" t="s">
        <v>975</v>
      </c>
      <c r="E531" t="str">
        <f t="shared" si="24"/>
        <v>TF3134MA63M</v>
      </c>
      <c r="F531" s="1" t="s">
        <v>976</v>
      </c>
      <c r="G531" s="1" t="s">
        <v>977</v>
      </c>
      <c r="H531" s="1" t="s">
        <v>101</v>
      </c>
      <c r="I531" s="1" t="s">
        <v>334</v>
      </c>
      <c r="J531" s="1" t="s">
        <v>978</v>
      </c>
      <c r="K531" s="1" t="s">
        <v>21</v>
      </c>
      <c r="L531" s="1" t="s">
        <v>22</v>
      </c>
      <c r="M531" s="1" t="s">
        <v>23</v>
      </c>
      <c r="N531" s="1" t="s">
        <v>979</v>
      </c>
      <c r="O531" s="2">
        <v>8055130730176</v>
      </c>
      <c r="P531">
        <v>119</v>
      </c>
      <c r="Q531">
        <f t="shared" si="25"/>
        <v>51.739130434782609</v>
      </c>
      <c r="R531" s="1">
        <f t="shared" si="26"/>
        <v>51.739130434782609</v>
      </c>
    </row>
    <row r="532" spans="1:18" x14ac:dyDescent="0.25">
      <c r="A532" s="1">
        <v>19</v>
      </c>
      <c r="B532" s="1" t="s">
        <v>952</v>
      </c>
      <c r="C532" s="1">
        <v>1</v>
      </c>
      <c r="D532" s="1" t="s">
        <v>975</v>
      </c>
      <c r="E532" t="str">
        <f t="shared" si="24"/>
        <v>TF3134MA63M</v>
      </c>
      <c r="F532" s="1" t="s">
        <v>976</v>
      </c>
      <c r="G532" s="1" t="s">
        <v>977</v>
      </c>
      <c r="H532" s="1" t="s">
        <v>101</v>
      </c>
      <c r="I532" s="1" t="s">
        <v>77</v>
      </c>
      <c r="J532" s="1" t="s">
        <v>978</v>
      </c>
      <c r="K532" s="1" t="s">
        <v>21</v>
      </c>
      <c r="L532" s="1" t="s">
        <v>22</v>
      </c>
      <c r="M532" s="1" t="s">
        <v>23</v>
      </c>
      <c r="N532" s="1" t="s">
        <v>979</v>
      </c>
      <c r="O532" s="2">
        <v>8055130727909</v>
      </c>
      <c r="P532">
        <v>119</v>
      </c>
      <c r="Q532">
        <f t="shared" si="25"/>
        <v>51.739130434782609</v>
      </c>
      <c r="R532" s="1">
        <f t="shared" si="26"/>
        <v>51.739130434782609</v>
      </c>
    </row>
    <row r="533" spans="1:18" x14ac:dyDescent="0.25">
      <c r="A533" s="1">
        <v>19</v>
      </c>
      <c r="B533" s="1" t="s">
        <v>952</v>
      </c>
      <c r="C533" s="1">
        <v>1</v>
      </c>
      <c r="D533" s="1" t="s">
        <v>980</v>
      </c>
      <c r="E533" t="str">
        <f t="shared" si="24"/>
        <v>TF3124MS49I</v>
      </c>
      <c r="F533" s="1" t="s">
        <v>981</v>
      </c>
      <c r="G533" s="1" t="s">
        <v>562</v>
      </c>
      <c r="H533" s="1" t="s">
        <v>54</v>
      </c>
      <c r="I533" s="1" t="s">
        <v>982</v>
      </c>
      <c r="J533" s="1" t="s">
        <v>983</v>
      </c>
      <c r="K533" s="1" t="s">
        <v>21</v>
      </c>
      <c r="L533" s="1" t="s">
        <v>22</v>
      </c>
      <c r="M533" s="1" t="s">
        <v>23</v>
      </c>
      <c r="N533" s="1" t="s">
        <v>564</v>
      </c>
      <c r="O533" s="2">
        <v>8055130728418</v>
      </c>
      <c r="P533">
        <v>149</v>
      </c>
      <c r="Q533">
        <f t="shared" si="25"/>
        <v>64.782608695652172</v>
      </c>
      <c r="R533" s="1">
        <f t="shared" si="26"/>
        <v>64.782608695652172</v>
      </c>
    </row>
    <row r="534" spans="1:18" x14ac:dyDescent="0.25">
      <c r="A534" s="1">
        <v>19</v>
      </c>
      <c r="B534" s="1" t="s">
        <v>952</v>
      </c>
      <c r="C534" s="1">
        <v>1</v>
      </c>
      <c r="D534" s="1" t="s">
        <v>980</v>
      </c>
      <c r="E534" t="str">
        <f t="shared" si="24"/>
        <v>TF3124MS49I</v>
      </c>
      <c r="F534" s="1" t="s">
        <v>981</v>
      </c>
      <c r="G534" s="1" t="s">
        <v>562</v>
      </c>
      <c r="H534" s="1" t="s">
        <v>54</v>
      </c>
      <c r="I534" s="1" t="s">
        <v>77</v>
      </c>
      <c r="J534" s="1" t="s">
        <v>983</v>
      </c>
      <c r="K534" s="1" t="s">
        <v>21</v>
      </c>
      <c r="L534" s="1" t="s">
        <v>22</v>
      </c>
      <c r="M534" s="1" t="s">
        <v>23</v>
      </c>
      <c r="N534" s="1" t="s">
        <v>564</v>
      </c>
      <c r="O534" s="2">
        <v>8055130727527</v>
      </c>
      <c r="P534">
        <v>149</v>
      </c>
      <c r="Q534">
        <f t="shared" si="25"/>
        <v>64.782608695652172</v>
      </c>
      <c r="R534" s="1">
        <f t="shared" si="26"/>
        <v>64.782608695652172</v>
      </c>
    </row>
    <row r="535" spans="1:18" x14ac:dyDescent="0.25">
      <c r="A535" s="1">
        <v>19</v>
      </c>
      <c r="B535" s="1" t="s">
        <v>952</v>
      </c>
      <c r="C535" s="1">
        <v>1</v>
      </c>
      <c r="D535" s="1" t="s">
        <v>980</v>
      </c>
      <c r="E535" t="str">
        <f t="shared" si="24"/>
        <v>TF3124MS49I</v>
      </c>
      <c r="F535" s="1" t="s">
        <v>981</v>
      </c>
      <c r="G535" s="1" t="s">
        <v>562</v>
      </c>
      <c r="H535" s="1" t="s">
        <v>54</v>
      </c>
      <c r="I535" s="1" t="s">
        <v>61</v>
      </c>
      <c r="J535" s="1" t="s">
        <v>983</v>
      </c>
      <c r="K535" s="1" t="s">
        <v>21</v>
      </c>
      <c r="L535" s="1" t="s">
        <v>22</v>
      </c>
      <c r="M535" s="1" t="s">
        <v>23</v>
      </c>
      <c r="N535" s="1" t="s">
        <v>564</v>
      </c>
      <c r="O535" s="2">
        <v>8055130728395</v>
      </c>
      <c r="P535">
        <v>149</v>
      </c>
      <c r="Q535">
        <f t="shared" si="25"/>
        <v>64.782608695652172</v>
      </c>
      <c r="R535" s="1">
        <f t="shared" si="26"/>
        <v>64.782608695652172</v>
      </c>
    </row>
    <row r="536" spans="1:18" x14ac:dyDescent="0.25">
      <c r="A536" s="1">
        <v>19</v>
      </c>
      <c r="B536" s="1" t="s">
        <v>952</v>
      </c>
      <c r="C536" s="1">
        <v>1</v>
      </c>
      <c r="D536" s="1" t="s">
        <v>953</v>
      </c>
      <c r="E536" t="str">
        <f t="shared" si="24"/>
        <v>TF3296J0088</v>
      </c>
      <c r="F536" s="1" t="s">
        <v>954</v>
      </c>
      <c r="G536" s="1" t="s">
        <v>955</v>
      </c>
      <c r="H536" s="1" t="s">
        <v>101</v>
      </c>
      <c r="I536" s="1" t="s">
        <v>65</v>
      </c>
      <c r="J536" s="1" t="s">
        <v>956</v>
      </c>
      <c r="K536" s="1" t="s">
        <v>21</v>
      </c>
      <c r="L536" s="1" t="s">
        <v>22</v>
      </c>
      <c r="M536" s="1" t="s">
        <v>190</v>
      </c>
      <c r="N536" s="1" t="s">
        <v>957</v>
      </c>
      <c r="O536" s="2">
        <v>8055130741974</v>
      </c>
      <c r="P536">
        <v>79</v>
      </c>
      <c r="Q536">
        <f t="shared" si="25"/>
        <v>34.347826086956523</v>
      </c>
      <c r="R536" s="1">
        <f t="shared" si="26"/>
        <v>34.347826086956523</v>
      </c>
    </row>
    <row r="537" spans="1:18" x14ac:dyDescent="0.25">
      <c r="A537" s="1">
        <v>19</v>
      </c>
      <c r="B537" s="1" t="s">
        <v>952</v>
      </c>
      <c r="C537" s="1">
        <v>1</v>
      </c>
      <c r="D537" s="1" t="s">
        <v>984</v>
      </c>
      <c r="E537" t="str">
        <f t="shared" si="24"/>
        <v>TF3287J6040</v>
      </c>
      <c r="F537" s="1" t="s">
        <v>985</v>
      </c>
      <c r="G537" s="1" t="s">
        <v>986</v>
      </c>
      <c r="H537" s="1" t="s">
        <v>987</v>
      </c>
      <c r="I537" s="1" t="s">
        <v>65</v>
      </c>
      <c r="J537" s="1" t="s">
        <v>988</v>
      </c>
      <c r="K537" s="1" t="s">
        <v>21</v>
      </c>
      <c r="L537" s="1" t="s">
        <v>22</v>
      </c>
      <c r="M537" s="1" t="s">
        <v>39</v>
      </c>
      <c r="N537" s="1" t="s">
        <v>296</v>
      </c>
      <c r="O537" s="2">
        <v>8055130742575</v>
      </c>
      <c r="P537">
        <v>69</v>
      </c>
      <c r="Q537">
        <f t="shared" si="25"/>
        <v>30.000000000000004</v>
      </c>
      <c r="R537" s="1">
        <f t="shared" si="26"/>
        <v>30.000000000000004</v>
      </c>
    </row>
    <row r="538" spans="1:18" x14ac:dyDescent="0.25">
      <c r="A538" s="1">
        <v>19</v>
      </c>
      <c r="B538" s="1" t="s">
        <v>952</v>
      </c>
      <c r="C538" s="1">
        <v>1</v>
      </c>
      <c r="D538" s="1" t="s">
        <v>989</v>
      </c>
      <c r="E538" t="str">
        <f t="shared" si="24"/>
        <v>TF2101MA68M</v>
      </c>
      <c r="F538" s="1" t="s">
        <v>990</v>
      </c>
      <c r="G538" s="1" t="s">
        <v>991</v>
      </c>
      <c r="H538" s="1" t="s">
        <v>992</v>
      </c>
      <c r="I538" s="1" t="s">
        <v>65</v>
      </c>
      <c r="J538" s="1" t="s">
        <v>993</v>
      </c>
      <c r="K538" s="1" t="s">
        <v>21</v>
      </c>
      <c r="L538" s="1" t="s">
        <v>22</v>
      </c>
      <c r="M538" s="1" t="s">
        <v>23</v>
      </c>
      <c r="N538" s="1" t="s">
        <v>994</v>
      </c>
      <c r="O538" s="2">
        <v>8057590216443</v>
      </c>
      <c r="P538">
        <v>269</v>
      </c>
      <c r="Q538">
        <f t="shared" si="25"/>
        <v>116.95652173913044</v>
      </c>
      <c r="R538" s="1">
        <f t="shared" si="26"/>
        <v>116.95652173913044</v>
      </c>
    </row>
    <row r="539" spans="1:18" x14ac:dyDescent="0.25">
      <c r="A539" s="1">
        <v>19</v>
      </c>
      <c r="B539" s="1" t="s">
        <v>952</v>
      </c>
      <c r="C539" s="1">
        <v>1</v>
      </c>
      <c r="D539" s="1" t="s">
        <v>995</v>
      </c>
      <c r="E539" t="str">
        <f t="shared" si="24"/>
        <v>WF2360T7896</v>
      </c>
      <c r="F539" s="1" t="s">
        <v>996</v>
      </c>
      <c r="G539" s="1" t="s">
        <v>172</v>
      </c>
      <c r="H539" s="1" t="s">
        <v>36</v>
      </c>
      <c r="I539" s="1" t="s">
        <v>874</v>
      </c>
      <c r="J539" s="1" t="s">
        <v>997</v>
      </c>
      <c r="K539" s="1" t="s">
        <v>21</v>
      </c>
      <c r="L539" s="1" t="s">
        <v>22</v>
      </c>
      <c r="M539" s="1" t="s">
        <v>343</v>
      </c>
      <c r="N539" s="1" t="s">
        <v>175</v>
      </c>
      <c r="O539" s="2">
        <v>8057590746216</v>
      </c>
      <c r="P539">
        <v>139</v>
      </c>
      <c r="Q539">
        <f t="shared" si="25"/>
        <v>60.434782608695656</v>
      </c>
      <c r="R539" s="1">
        <f t="shared" si="26"/>
        <v>60.434782608695656</v>
      </c>
    </row>
    <row r="540" spans="1:18" x14ac:dyDescent="0.25">
      <c r="A540" s="1">
        <v>19</v>
      </c>
      <c r="B540" s="1" t="s">
        <v>952</v>
      </c>
      <c r="C540" s="1">
        <v>1</v>
      </c>
      <c r="D540" s="1" t="s">
        <v>995</v>
      </c>
      <c r="E540" t="str">
        <f t="shared" si="24"/>
        <v>WF2360T7896</v>
      </c>
      <c r="F540" s="1" t="s">
        <v>996</v>
      </c>
      <c r="G540" s="1" t="s">
        <v>172</v>
      </c>
      <c r="H540" s="1" t="s">
        <v>36</v>
      </c>
      <c r="I540" s="1" t="s">
        <v>934</v>
      </c>
      <c r="J540" s="1" t="s">
        <v>997</v>
      </c>
      <c r="K540" s="1" t="s">
        <v>21</v>
      </c>
      <c r="L540" s="1" t="s">
        <v>22</v>
      </c>
      <c r="M540" s="1" t="s">
        <v>343</v>
      </c>
      <c r="N540" s="1" t="s">
        <v>175</v>
      </c>
      <c r="O540" s="2">
        <v>8057590746193</v>
      </c>
      <c r="P540">
        <v>139</v>
      </c>
      <c r="Q540">
        <f t="shared" si="25"/>
        <v>60.434782608695656</v>
      </c>
      <c r="R540" s="1">
        <f t="shared" si="26"/>
        <v>60.434782608695656</v>
      </c>
    </row>
    <row r="541" spans="1:18" x14ac:dyDescent="0.25">
      <c r="A541" s="1">
        <v>19</v>
      </c>
      <c r="B541" s="1" t="s">
        <v>952</v>
      </c>
      <c r="C541" s="1">
        <v>1</v>
      </c>
      <c r="D541" s="1" t="s">
        <v>995</v>
      </c>
      <c r="E541" t="str">
        <f t="shared" si="24"/>
        <v>WF2360T7896</v>
      </c>
      <c r="F541" s="1" t="s">
        <v>996</v>
      </c>
      <c r="G541" s="1" t="s">
        <v>172</v>
      </c>
      <c r="H541" s="1" t="s">
        <v>36</v>
      </c>
      <c r="I541" s="1" t="s">
        <v>481</v>
      </c>
      <c r="J541" s="1" t="s">
        <v>997</v>
      </c>
      <c r="K541" s="1" t="s">
        <v>21</v>
      </c>
      <c r="L541" s="1" t="s">
        <v>22</v>
      </c>
      <c r="M541" s="1" t="s">
        <v>343</v>
      </c>
      <c r="N541" s="1" t="s">
        <v>175</v>
      </c>
      <c r="O541" s="2">
        <v>8057590746186</v>
      </c>
      <c r="P541">
        <v>139</v>
      </c>
      <c r="Q541">
        <f t="shared" si="25"/>
        <v>60.434782608695656</v>
      </c>
      <c r="R541" s="1">
        <f t="shared" si="26"/>
        <v>60.434782608695656</v>
      </c>
    </row>
    <row r="542" spans="1:18" x14ac:dyDescent="0.25">
      <c r="A542" s="1">
        <v>19</v>
      </c>
      <c r="B542" s="1" t="s">
        <v>952</v>
      </c>
      <c r="C542" s="1">
        <v>1</v>
      </c>
      <c r="D542" s="1" t="s">
        <v>995</v>
      </c>
      <c r="E542" t="str">
        <f t="shared" si="24"/>
        <v>WF2360T7896</v>
      </c>
      <c r="F542" s="1" t="s">
        <v>996</v>
      </c>
      <c r="G542" s="1" t="s">
        <v>172</v>
      </c>
      <c r="H542" s="1" t="s">
        <v>36</v>
      </c>
      <c r="I542" s="1" t="s">
        <v>468</v>
      </c>
      <c r="J542" s="1" t="s">
        <v>997</v>
      </c>
      <c r="K542" s="1" t="s">
        <v>21</v>
      </c>
      <c r="L542" s="1" t="s">
        <v>22</v>
      </c>
      <c r="M542" s="1" t="s">
        <v>343</v>
      </c>
      <c r="N542" s="1" t="s">
        <v>175</v>
      </c>
      <c r="O542" s="2">
        <v>8057590746179</v>
      </c>
      <c r="P542">
        <v>139</v>
      </c>
      <c r="Q542">
        <f t="shared" si="25"/>
        <v>60.434782608695656</v>
      </c>
      <c r="R542" s="1">
        <f t="shared" si="26"/>
        <v>60.434782608695656</v>
      </c>
    </row>
    <row r="543" spans="1:18" x14ac:dyDescent="0.25">
      <c r="A543" s="1">
        <v>19</v>
      </c>
      <c r="B543" s="1" t="s">
        <v>952</v>
      </c>
      <c r="C543" s="1">
        <v>1</v>
      </c>
      <c r="D543" s="1" t="s">
        <v>995</v>
      </c>
      <c r="E543" t="str">
        <f t="shared" si="24"/>
        <v>WF2360T7896</v>
      </c>
      <c r="F543" s="1" t="s">
        <v>996</v>
      </c>
      <c r="G543" s="1" t="s">
        <v>172</v>
      </c>
      <c r="H543" s="1" t="s">
        <v>36</v>
      </c>
      <c r="I543" s="1" t="s">
        <v>922</v>
      </c>
      <c r="J543" s="1" t="s">
        <v>997</v>
      </c>
      <c r="K543" s="1" t="s">
        <v>21</v>
      </c>
      <c r="L543" s="1" t="s">
        <v>22</v>
      </c>
      <c r="M543" s="1" t="s">
        <v>343</v>
      </c>
      <c r="N543" s="1" t="s">
        <v>175</v>
      </c>
      <c r="O543" s="2">
        <v>8057590746155</v>
      </c>
      <c r="P543">
        <v>139</v>
      </c>
      <c r="Q543">
        <f t="shared" si="25"/>
        <v>60.434782608695656</v>
      </c>
      <c r="R543" s="1">
        <f t="shared" si="26"/>
        <v>60.434782608695656</v>
      </c>
    </row>
    <row r="544" spans="1:18" x14ac:dyDescent="0.25">
      <c r="A544" s="1">
        <v>19</v>
      </c>
      <c r="B544" s="1" t="s">
        <v>952</v>
      </c>
      <c r="C544" s="1">
        <v>1</v>
      </c>
      <c r="D544" s="1" t="s">
        <v>998</v>
      </c>
      <c r="E544" t="str">
        <f t="shared" si="24"/>
        <v>WF2140J5923</v>
      </c>
      <c r="F544" s="1" t="s">
        <v>999</v>
      </c>
      <c r="G544" s="1" t="s">
        <v>969</v>
      </c>
      <c r="H544" s="1" t="s">
        <v>1000</v>
      </c>
      <c r="I544" s="1" t="s">
        <v>65</v>
      </c>
      <c r="J544" s="1" t="s">
        <v>363</v>
      </c>
      <c r="K544" s="1" t="s">
        <v>21</v>
      </c>
      <c r="L544" s="1" t="s">
        <v>22</v>
      </c>
      <c r="M544" s="1" t="s">
        <v>190</v>
      </c>
      <c r="N544" s="1" t="s">
        <v>296</v>
      </c>
      <c r="O544" s="2">
        <v>8057590735487</v>
      </c>
      <c r="P544">
        <v>65</v>
      </c>
      <c r="Q544">
        <f t="shared" si="25"/>
        <v>28.260869565217394</v>
      </c>
      <c r="R544" s="1">
        <f t="shared" si="26"/>
        <v>28.260869565217394</v>
      </c>
    </row>
    <row r="545" spans="1:18" x14ac:dyDescent="0.25">
      <c r="A545" s="1">
        <v>19</v>
      </c>
      <c r="B545" s="1" t="s">
        <v>952</v>
      </c>
      <c r="C545" s="1">
        <v>1</v>
      </c>
      <c r="D545" s="1" t="s">
        <v>1001</v>
      </c>
      <c r="E545" t="str">
        <f t="shared" si="24"/>
        <v>TF2123J6040</v>
      </c>
      <c r="F545" s="1" t="s">
        <v>1002</v>
      </c>
      <c r="G545" s="1" t="s">
        <v>986</v>
      </c>
      <c r="H545" s="1" t="s">
        <v>1003</v>
      </c>
      <c r="I545" s="1" t="s">
        <v>77</v>
      </c>
      <c r="J545" s="1" t="s">
        <v>956</v>
      </c>
      <c r="K545" s="1" t="s">
        <v>21</v>
      </c>
      <c r="L545" s="1" t="s">
        <v>22</v>
      </c>
      <c r="M545" s="1" t="s">
        <v>39</v>
      </c>
      <c r="N545" s="1" t="s">
        <v>296</v>
      </c>
      <c r="O545" s="2">
        <v>8057590327842</v>
      </c>
      <c r="P545">
        <v>65</v>
      </c>
      <c r="Q545">
        <f t="shared" si="25"/>
        <v>28.260869565217394</v>
      </c>
      <c r="R545" s="1">
        <f t="shared" si="26"/>
        <v>28.260869565217394</v>
      </c>
    </row>
    <row r="546" spans="1:18" x14ac:dyDescent="0.25">
      <c r="A546" s="1">
        <v>19</v>
      </c>
      <c r="B546" s="1" t="s">
        <v>952</v>
      </c>
      <c r="C546" s="1">
        <v>1</v>
      </c>
      <c r="D546" s="1" t="s">
        <v>1004</v>
      </c>
      <c r="E546" t="str">
        <f t="shared" si="24"/>
        <v>TF2006J6040</v>
      </c>
      <c r="F546" s="1" t="s">
        <v>1005</v>
      </c>
      <c r="G546" s="1" t="s">
        <v>986</v>
      </c>
      <c r="H546" s="1" t="s">
        <v>1006</v>
      </c>
      <c r="I546" s="1" t="s">
        <v>77</v>
      </c>
      <c r="J546" s="1" t="s">
        <v>1007</v>
      </c>
      <c r="K546" s="1" t="s">
        <v>21</v>
      </c>
      <c r="L546" s="1" t="s">
        <v>22</v>
      </c>
      <c r="M546" s="1" t="s">
        <v>39</v>
      </c>
      <c r="N546" s="1" t="s">
        <v>296</v>
      </c>
      <c r="O546" s="2">
        <v>8057590327804</v>
      </c>
      <c r="P546">
        <v>65</v>
      </c>
      <c r="Q546">
        <f t="shared" si="25"/>
        <v>28.260869565217394</v>
      </c>
      <c r="R546" s="1">
        <f t="shared" si="26"/>
        <v>28.260869565217394</v>
      </c>
    </row>
    <row r="547" spans="1:18" x14ac:dyDescent="0.25">
      <c r="A547" s="1">
        <v>19</v>
      </c>
      <c r="B547" s="1" t="s">
        <v>952</v>
      </c>
      <c r="C547" s="1">
        <v>1</v>
      </c>
      <c r="D547" s="1" t="s">
        <v>1008</v>
      </c>
      <c r="E547" t="str">
        <f t="shared" si="24"/>
        <v>TF2004J0088</v>
      </c>
      <c r="F547" s="1" t="s">
        <v>1009</v>
      </c>
      <c r="G547" s="1" t="s">
        <v>955</v>
      </c>
      <c r="H547" s="1" t="s">
        <v>1010</v>
      </c>
      <c r="I547" s="1" t="s">
        <v>431</v>
      </c>
      <c r="J547" s="1" t="s">
        <v>363</v>
      </c>
      <c r="K547" s="1" t="s">
        <v>21</v>
      </c>
      <c r="L547" s="1" t="s">
        <v>22</v>
      </c>
      <c r="M547" s="1" t="s">
        <v>190</v>
      </c>
      <c r="N547" s="1" t="s">
        <v>957</v>
      </c>
      <c r="O547" s="2">
        <v>8057590286606</v>
      </c>
      <c r="P547">
        <v>55</v>
      </c>
      <c r="Q547">
        <f t="shared" si="25"/>
        <v>23.913043478260871</v>
      </c>
      <c r="R547" s="1">
        <f t="shared" si="26"/>
        <v>23.913043478260871</v>
      </c>
    </row>
    <row r="548" spans="1:18" x14ac:dyDescent="0.25">
      <c r="A548" s="1">
        <v>19</v>
      </c>
      <c r="B548" s="1" t="s">
        <v>952</v>
      </c>
      <c r="C548" s="1">
        <v>1</v>
      </c>
      <c r="D548" s="1" t="s">
        <v>989</v>
      </c>
      <c r="E548" t="str">
        <f t="shared" si="24"/>
        <v>TF2101MA68M</v>
      </c>
      <c r="F548" s="1" t="s">
        <v>990</v>
      </c>
      <c r="G548" s="1" t="s">
        <v>991</v>
      </c>
      <c r="H548" s="1" t="s">
        <v>992</v>
      </c>
      <c r="I548" s="1" t="s">
        <v>334</v>
      </c>
      <c r="J548" s="1" t="s">
        <v>993</v>
      </c>
      <c r="K548" s="1" t="s">
        <v>21</v>
      </c>
      <c r="L548" s="1" t="s">
        <v>22</v>
      </c>
      <c r="M548" s="1" t="s">
        <v>23</v>
      </c>
      <c r="N548" s="1" t="s">
        <v>994</v>
      </c>
      <c r="O548" s="2">
        <v>8057590216436</v>
      </c>
      <c r="P548">
        <v>269</v>
      </c>
      <c r="Q548">
        <f t="shared" si="25"/>
        <v>116.95652173913044</v>
      </c>
      <c r="R548" s="1">
        <f t="shared" si="26"/>
        <v>116.95652173913044</v>
      </c>
    </row>
    <row r="549" spans="1:18" x14ac:dyDescent="0.25">
      <c r="A549" s="1">
        <v>19</v>
      </c>
      <c r="B549" s="1" t="s">
        <v>952</v>
      </c>
      <c r="C549" s="1">
        <v>1</v>
      </c>
      <c r="D549" s="1" t="s">
        <v>989</v>
      </c>
      <c r="E549" t="str">
        <f t="shared" si="24"/>
        <v>TF2101MA68M</v>
      </c>
      <c r="F549" s="1" t="s">
        <v>990</v>
      </c>
      <c r="G549" s="1" t="s">
        <v>991</v>
      </c>
      <c r="H549" s="1" t="s">
        <v>992</v>
      </c>
      <c r="I549" s="1" t="s">
        <v>77</v>
      </c>
      <c r="J549" s="1" t="s">
        <v>993</v>
      </c>
      <c r="K549" s="1" t="s">
        <v>21</v>
      </c>
      <c r="L549" s="1" t="s">
        <v>22</v>
      </c>
      <c r="M549" s="1" t="s">
        <v>23</v>
      </c>
      <c r="N549" s="1" t="s">
        <v>994</v>
      </c>
      <c r="O549" s="2">
        <v>8057590216283</v>
      </c>
      <c r="P549">
        <v>269</v>
      </c>
      <c r="Q549">
        <f t="shared" si="25"/>
        <v>116.95652173913044</v>
      </c>
      <c r="R549" s="1">
        <f t="shared" si="26"/>
        <v>116.95652173913044</v>
      </c>
    </row>
    <row r="550" spans="1:18" x14ac:dyDescent="0.25">
      <c r="A550" s="1">
        <v>19</v>
      </c>
      <c r="B550" s="1" t="s">
        <v>952</v>
      </c>
      <c r="C550" s="1">
        <v>1</v>
      </c>
      <c r="D550" s="1" t="s">
        <v>1011</v>
      </c>
      <c r="E550" t="str">
        <f t="shared" si="24"/>
        <v>WF2303J6308</v>
      </c>
      <c r="F550" s="1" t="s">
        <v>1012</v>
      </c>
      <c r="G550" s="1" t="s">
        <v>973</v>
      </c>
      <c r="H550" s="1" t="s">
        <v>1013</v>
      </c>
      <c r="I550" s="1" t="s">
        <v>334</v>
      </c>
      <c r="J550" s="1" t="s">
        <v>363</v>
      </c>
      <c r="K550" s="1" t="s">
        <v>21</v>
      </c>
      <c r="L550" s="1" t="s">
        <v>22</v>
      </c>
      <c r="M550" s="1" t="s">
        <v>323</v>
      </c>
      <c r="N550" s="1" t="s">
        <v>323</v>
      </c>
      <c r="O550" s="2">
        <v>8057590389536</v>
      </c>
      <c r="P550">
        <v>69</v>
      </c>
      <c r="Q550">
        <f t="shared" si="25"/>
        <v>30.000000000000004</v>
      </c>
      <c r="R550" s="1">
        <f t="shared" si="26"/>
        <v>30.000000000000004</v>
      </c>
    </row>
    <row r="551" spans="1:18" x14ac:dyDescent="0.25">
      <c r="A551" s="1">
        <v>19</v>
      </c>
      <c r="B551" s="1" t="s">
        <v>952</v>
      </c>
      <c r="C551" s="1">
        <v>1</v>
      </c>
      <c r="D551" s="1" t="s">
        <v>1014</v>
      </c>
      <c r="E551" t="str">
        <f t="shared" si="24"/>
        <v>OF1146J0002</v>
      </c>
      <c r="F551" s="1" t="s">
        <v>1015</v>
      </c>
      <c r="G551" s="1" t="s">
        <v>1016</v>
      </c>
      <c r="H551" s="1" t="s">
        <v>1017</v>
      </c>
      <c r="I551" s="1" t="s">
        <v>77</v>
      </c>
      <c r="J551" s="1" t="s">
        <v>363</v>
      </c>
      <c r="K551" s="1" t="s">
        <v>21</v>
      </c>
      <c r="L551" s="1" t="s">
        <v>22</v>
      </c>
      <c r="M551" s="1" t="s">
        <v>323</v>
      </c>
      <c r="N551" s="1" t="s">
        <v>957</v>
      </c>
      <c r="O551" s="2">
        <v>8055130544285</v>
      </c>
      <c r="P551">
        <v>65</v>
      </c>
      <c r="Q551">
        <f t="shared" si="25"/>
        <v>28.260869565217394</v>
      </c>
      <c r="R551" s="1">
        <f t="shared" si="26"/>
        <v>28.260869565217394</v>
      </c>
    </row>
    <row r="552" spans="1:18" x14ac:dyDescent="0.25">
      <c r="A552" s="1">
        <v>19</v>
      </c>
      <c r="B552" s="1" t="s">
        <v>952</v>
      </c>
      <c r="C552" s="1">
        <v>1</v>
      </c>
      <c r="D552" s="1" t="s">
        <v>1018</v>
      </c>
      <c r="E552" t="str">
        <f t="shared" si="24"/>
        <v>UF3169D4861</v>
      </c>
      <c r="F552" s="1" t="s">
        <v>1019</v>
      </c>
      <c r="G552" s="1" t="s">
        <v>1020</v>
      </c>
      <c r="H552" s="1" t="s">
        <v>1021</v>
      </c>
      <c r="I552" s="1" t="s">
        <v>924</v>
      </c>
      <c r="J552" s="1" t="s">
        <v>1022</v>
      </c>
      <c r="K552" s="1" t="s">
        <v>21</v>
      </c>
      <c r="L552" s="1" t="s">
        <v>22</v>
      </c>
      <c r="M552" s="1" t="s">
        <v>190</v>
      </c>
      <c r="N552" s="1" t="s">
        <v>296</v>
      </c>
      <c r="O552" s="2">
        <v>8054944083539</v>
      </c>
      <c r="P552">
        <v>149</v>
      </c>
      <c r="Q552">
        <f t="shared" si="25"/>
        <v>64.782608695652172</v>
      </c>
      <c r="R552" s="1">
        <f t="shared" si="26"/>
        <v>64.782608695652172</v>
      </c>
    </row>
    <row r="553" spans="1:18" x14ac:dyDescent="0.25">
      <c r="A553" s="1">
        <v>19</v>
      </c>
      <c r="B553" s="1" t="s">
        <v>952</v>
      </c>
      <c r="C553" s="1">
        <v>1</v>
      </c>
      <c r="D553" s="1" t="s">
        <v>1018</v>
      </c>
      <c r="E553" t="str">
        <f t="shared" si="24"/>
        <v>UF3169D4861</v>
      </c>
      <c r="F553" s="1" t="s">
        <v>1019</v>
      </c>
      <c r="G553" s="1" t="s">
        <v>1020</v>
      </c>
      <c r="H553" s="1" t="s">
        <v>1021</v>
      </c>
      <c r="I553" s="1" t="s">
        <v>1023</v>
      </c>
      <c r="J553" s="1" t="s">
        <v>1022</v>
      </c>
      <c r="K553" s="1" t="s">
        <v>21</v>
      </c>
      <c r="L553" s="1" t="s">
        <v>22</v>
      </c>
      <c r="M553" s="1" t="s">
        <v>190</v>
      </c>
      <c r="N553" s="1" t="s">
        <v>296</v>
      </c>
      <c r="O553" s="2">
        <v>8054944083515</v>
      </c>
      <c r="P553">
        <v>149</v>
      </c>
      <c r="Q553">
        <f t="shared" si="25"/>
        <v>64.782608695652172</v>
      </c>
      <c r="R553" s="1">
        <f t="shared" si="26"/>
        <v>64.782608695652172</v>
      </c>
    </row>
    <row r="554" spans="1:18" x14ac:dyDescent="0.25">
      <c r="A554" s="1">
        <v>19</v>
      </c>
      <c r="B554" s="1" t="s">
        <v>952</v>
      </c>
      <c r="C554" s="1">
        <v>1</v>
      </c>
      <c r="D554" s="1" t="s">
        <v>1024</v>
      </c>
      <c r="E554" t="str">
        <f t="shared" si="24"/>
        <v>TF3284J6040</v>
      </c>
      <c r="F554" s="1" t="s">
        <v>1025</v>
      </c>
      <c r="G554" s="1" t="s">
        <v>986</v>
      </c>
      <c r="H554" s="1" t="s">
        <v>1026</v>
      </c>
      <c r="I554" s="1" t="s">
        <v>334</v>
      </c>
      <c r="J554" s="1" t="s">
        <v>1027</v>
      </c>
      <c r="K554" s="1" t="s">
        <v>21</v>
      </c>
      <c r="L554" s="1" t="s">
        <v>22</v>
      </c>
      <c r="M554" s="1" t="s">
        <v>39</v>
      </c>
      <c r="N554" s="1" t="s">
        <v>296</v>
      </c>
      <c r="O554" s="2">
        <v>8054944054638</v>
      </c>
      <c r="P554">
        <v>69</v>
      </c>
      <c r="Q554">
        <f t="shared" si="25"/>
        <v>30.000000000000004</v>
      </c>
      <c r="R554" s="1">
        <f t="shared" si="26"/>
        <v>30.000000000000004</v>
      </c>
    </row>
    <row r="555" spans="1:18" x14ac:dyDescent="0.25">
      <c r="A555" s="1">
        <v>19</v>
      </c>
      <c r="B555" s="1" t="s">
        <v>952</v>
      </c>
      <c r="C555" s="1">
        <v>1</v>
      </c>
      <c r="D555" s="1" t="s">
        <v>1024</v>
      </c>
      <c r="E555" t="str">
        <f t="shared" si="24"/>
        <v>TF3284J6040</v>
      </c>
      <c r="F555" s="1" t="s">
        <v>1025</v>
      </c>
      <c r="G555" s="1" t="s">
        <v>986</v>
      </c>
      <c r="H555" s="1" t="s">
        <v>1026</v>
      </c>
      <c r="I555" s="1" t="s">
        <v>77</v>
      </c>
      <c r="J555" s="1" t="s">
        <v>1027</v>
      </c>
      <c r="K555" s="1" t="s">
        <v>21</v>
      </c>
      <c r="L555" s="1" t="s">
        <v>22</v>
      </c>
      <c r="M555" s="1" t="s">
        <v>39</v>
      </c>
      <c r="N555" s="1" t="s">
        <v>296</v>
      </c>
      <c r="O555" s="2">
        <v>8054944054645</v>
      </c>
      <c r="P555">
        <v>69</v>
      </c>
      <c r="Q555">
        <f t="shared" si="25"/>
        <v>30.000000000000004</v>
      </c>
      <c r="R555" s="1">
        <f t="shared" si="26"/>
        <v>30.000000000000004</v>
      </c>
    </row>
    <row r="556" spans="1:18" x14ac:dyDescent="0.25">
      <c r="A556" s="1">
        <v>19</v>
      </c>
      <c r="B556" s="1" t="s">
        <v>952</v>
      </c>
      <c r="C556" s="1">
        <v>1</v>
      </c>
      <c r="D556" s="1" t="s">
        <v>1024</v>
      </c>
      <c r="E556" t="str">
        <f t="shared" si="24"/>
        <v>TF3284J6040</v>
      </c>
      <c r="F556" s="1" t="s">
        <v>1025</v>
      </c>
      <c r="G556" s="1" t="s">
        <v>986</v>
      </c>
      <c r="H556" s="1" t="s">
        <v>1026</v>
      </c>
      <c r="I556" s="1" t="s">
        <v>65</v>
      </c>
      <c r="J556" s="1" t="s">
        <v>1027</v>
      </c>
      <c r="K556" s="1" t="s">
        <v>21</v>
      </c>
      <c r="L556" s="1" t="s">
        <v>22</v>
      </c>
      <c r="M556" s="1" t="s">
        <v>39</v>
      </c>
      <c r="N556" s="1" t="s">
        <v>296</v>
      </c>
      <c r="O556" s="2">
        <v>8054944054652</v>
      </c>
      <c r="P556">
        <v>69</v>
      </c>
      <c r="Q556">
        <f t="shared" si="25"/>
        <v>30.000000000000004</v>
      </c>
      <c r="R556" s="1">
        <f t="shared" si="26"/>
        <v>30.000000000000004</v>
      </c>
    </row>
    <row r="557" spans="1:18" x14ac:dyDescent="0.25">
      <c r="A557" s="1">
        <v>19</v>
      </c>
      <c r="B557" s="1" t="s">
        <v>952</v>
      </c>
      <c r="C557" s="1">
        <v>1</v>
      </c>
      <c r="D557" s="1" t="s">
        <v>1024</v>
      </c>
      <c r="E557" t="str">
        <f t="shared" si="24"/>
        <v>TF3284J6040</v>
      </c>
      <c r="F557" s="1" t="s">
        <v>1025</v>
      </c>
      <c r="G557" s="1" t="s">
        <v>986</v>
      </c>
      <c r="H557" s="1" t="s">
        <v>1026</v>
      </c>
      <c r="I557" s="1" t="s">
        <v>61</v>
      </c>
      <c r="J557" s="1" t="s">
        <v>1027</v>
      </c>
      <c r="K557" s="1" t="s">
        <v>21</v>
      </c>
      <c r="L557" s="1" t="s">
        <v>22</v>
      </c>
      <c r="M557" s="1" t="s">
        <v>39</v>
      </c>
      <c r="N557" s="1" t="s">
        <v>296</v>
      </c>
      <c r="O557" s="2">
        <v>8054944054669</v>
      </c>
      <c r="P557">
        <v>69</v>
      </c>
      <c r="Q557">
        <f t="shared" si="25"/>
        <v>30.000000000000004</v>
      </c>
      <c r="R557" s="1">
        <f t="shared" si="26"/>
        <v>30.000000000000004</v>
      </c>
    </row>
    <row r="558" spans="1:18" x14ac:dyDescent="0.25">
      <c r="A558" s="1">
        <v>19</v>
      </c>
      <c r="B558" s="1" t="s">
        <v>952</v>
      </c>
      <c r="C558" s="1">
        <v>1</v>
      </c>
      <c r="D558" s="1" t="s">
        <v>1028</v>
      </c>
      <c r="E558" t="str">
        <f t="shared" si="24"/>
        <v>TF3087J6040</v>
      </c>
      <c r="F558" s="1" t="s">
        <v>1029</v>
      </c>
      <c r="G558" s="1" t="s">
        <v>986</v>
      </c>
      <c r="H558" s="1" t="s">
        <v>1030</v>
      </c>
      <c r="I558" s="1" t="s">
        <v>1031</v>
      </c>
      <c r="J558" s="1" t="s">
        <v>988</v>
      </c>
      <c r="K558" s="1" t="s">
        <v>21</v>
      </c>
      <c r="L558" s="1" t="s">
        <v>22</v>
      </c>
      <c r="M558" s="1" t="s">
        <v>39</v>
      </c>
      <c r="N558" s="1" t="s">
        <v>296</v>
      </c>
      <c r="O558" s="2">
        <v>8054944039895</v>
      </c>
      <c r="P558">
        <v>65</v>
      </c>
      <c r="Q558">
        <f t="shared" si="25"/>
        <v>28.260869565217394</v>
      </c>
      <c r="R558" s="1">
        <f t="shared" si="26"/>
        <v>28.260869565217394</v>
      </c>
    </row>
    <row r="559" spans="1:18" x14ac:dyDescent="0.25">
      <c r="A559" s="1">
        <v>19</v>
      </c>
      <c r="B559" s="1" t="s">
        <v>952</v>
      </c>
      <c r="C559" s="1">
        <v>1</v>
      </c>
      <c r="D559" s="1" t="s">
        <v>1028</v>
      </c>
      <c r="E559" t="str">
        <f t="shared" si="24"/>
        <v>TF3087J6040</v>
      </c>
      <c r="F559" s="1" t="s">
        <v>1029</v>
      </c>
      <c r="G559" s="1" t="s">
        <v>986</v>
      </c>
      <c r="H559" s="1" t="s">
        <v>1030</v>
      </c>
      <c r="I559" s="1" t="s">
        <v>334</v>
      </c>
      <c r="J559" s="1" t="s">
        <v>988</v>
      </c>
      <c r="K559" s="1" t="s">
        <v>21</v>
      </c>
      <c r="L559" s="1" t="s">
        <v>22</v>
      </c>
      <c r="M559" s="1" t="s">
        <v>39</v>
      </c>
      <c r="N559" s="1" t="s">
        <v>296</v>
      </c>
      <c r="O559" s="2">
        <v>8054944039901</v>
      </c>
      <c r="P559">
        <v>65</v>
      </c>
      <c r="Q559">
        <f t="shared" si="25"/>
        <v>28.260869565217394</v>
      </c>
      <c r="R559" s="1">
        <f t="shared" si="26"/>
        <v>28.260869565217394</v>
      </c>
    </row>
    <row r="560" spans="1:18" x14ac:dyDescent="0.25">
      <c r="A560" s="1">
        <v>19</v>
      </c>
      <c r="B560" s="1" t="s">
        <v>952</v>
      </c>
      <c r="C560" s="1">
        <v>1</v>
      </c>
      <c r="D560" s="1" t="s">
        <v>1032</v>
      </c>
      <c r="E560" t="str">
        <f t="shared" si="24"/>
        <v>UF1111D4418</v>
      </c>
      <c r="F560" s="1" t="s">
        <v>1033</v>
      </c>
      <c r="G560" s="1" t="s">
        <v>1034</v>
      </c>
      <c r="H560" s="1" t="s">
        <v>1035</v>
      </c>
      <c r="I560" s="1" t="s">
        <v>481</v>
      </c>
      <c r="J560" s="1" t="s">
        <v>1036</v>
      </c>
      <c r="K560" s="1" t="s">
        <v>21</v>
      </c>
      <c r="L560" s="1" t="s">
        <v>22</v>
      </c>
      <c r="M560" s="1" t="s">
        <v>343</v>
      </c>
      <c r="N560" s="1" t="s">
        <v>470</v>
      </c>
      <c r="O560" s="2">
        <v>8050885180009</v>
      </c>
      <c r="P560">
        <v>129</v>
      </c>
      <c r="Q560">
        <f t="shared" si="25"/>
        <v>56.086956521739133</v>
      </c>
      <c r="R560" s="1">
        <f t="shared" si="26"/>
        <v>56.086956521739133</v>
      </c>
    </row>
    <row r="561" spans="1:18" x14ac:dyDescent="0.25">
      <c r="A561" s="1">
        <v>19</v>
      </c>
      <c r="B561" s="1" t="s">
        <v>952</v>
      </c>
      <c r="C561" s="1">
        <v>1</v>
      </c>
      <c r="D561" s="1" t="s">
        <v>1037</v>
      </c>
      <c r="E561" t="str">
        <f t="shared" si="24"/>
        <v>OF1152J0250</v>
      </c>
      <c r="F561" s="1" t="s">
        <v>1038</v>
      </c>
      <c r="G561" s="1" t="s">
        <v>1039</v>
      </c>
      <c r="H561" s="1" t="s">
        <v>1017</v>
      </c>
      <c r="I561" s="1" t="s">
        <v>77</v>
      </c>
      <c r="J561" s="1" t="s">
        <v>363</v>
      </c>
      <c r="K561" s="1" t="s">
        <v>21</v>
      </c>
      <c r="L561" s="1" t="s">
        <v>22</v>
      </c>
      <c r="M561" s="1" t="s">
        <v>323</v>
      </c>
      <c r="N561" s="1" t="s">
        <v>1040</v>
      </c>
      <c r="O561" s="2">
        <v>8055130624468</v>
      </c>
      <c r="P561">
        <v>65</v>
      </c>
      <c r="Q561">
        <f t="shared" si="25"/>
        <v>28.260869565217394</v>
      </c>
      <c r="R561" s="1">
        <f t="shared" si="26"/>
        <v>28.260869565217394</v>
      </c>
    </row>
    <row r="562" spans="1:18" x14ac:dyDescent="0.25">
      <c r="A562" s="1">
        <v>19</v>
      </c>
      <c r="B562" s="1" t="s">
        <v>952</v>
      </c>
      <c r="C562" s="1">
        <v>1</v>
      </c>
      <c r="D562" s="1" t="s">
        <v>1037</v>
      </c>
      <c r="E562" t="str">
        <f t="shared" si="24"/>
        <v>OF1152J0250</v>
      </c>
      <c r="F562" s="1" t="s">
        <v>1038</v>
      </c>
      <c r="G562" s="1" t="s">
        <v>1039</v>
      </c>
      <c r="H562" s="1" t="s">
        <v>1017</v>
      </c>
      <c r="I562" s="1" t="s">
        <v>65</v>
      </c>
      <c r="J562" s="1" t="s">
        <v>363</v>
      </c>
      <c r="K562" s="1" t="s">
        <v>21</v>
      </c>
      <c r="L562" s="1" t="s">
        <v>22</v>
      </c>
      <c r="M562" s="1" t="s">
        <v>323</v>
      </c>
      <c r="N562" s="1" t="s">
        <v>1040</v>
      </c>
      <c r="O562" s="2">
        <v>8055130624475</v>
      </c>
      <c r="P562">
        <v>65</v>
      </c>
      <c r="Q562">
        <f t="shared" si="25"/>
        <v>28.260869565217394</v>
      </c>
      <c r="R562" s="1">
        <f t="shared" si="26"/>
        <v>28.260869565217394</v>
      </c>
    </row>
    <row r="563" spans="1:18" x14ac:dyDescent="0.25">
      <c r="A563" s="1">
        <v>19</v>
      </c>
      <c r="B563" s="1" t="s">
        <v>952</v>
      </c>
      <c r="C563" s="1">
        <v>1</v>
      </c>
      <c r="D563" s="1" t="s">
        <v>1041</v>
      </c>
      <c r="E563" t="str">
        <f t="shared" si="24"/>
        <v>MF3249J5923</v>
      </c>
      <c r="F563" s="1" t="s">
        <v>1042</v>
      </c>
      <c r="G563" s="1" t="s">
        <v>969</v>
      </c>
      <c r="H563" s="1" t="s">
        <v>1043</v>
      </c>
      <c r="I563" s="1" t="s">
        <v>431</v>
      </c>
      <c r="J563" s="1" t="s">
        <v>1044</v>
      </c>
      <c r="K563" s="1" t="s">
        <v>21</v>
      </c>
      <c r="L563" s="1" t="s">
        <v>22</v>
      </c>
      <c r="M563" s="1" t="s">
        <v>23</v>
      </c>
      <c r="N563" s="1" t="s">
        <v>296</v>
      </c>
      <c r="O563" s="2">
        <v>8054944123655</v>
      </c>
      <c r="P563">
        <v>69</v>
      </c>
      <c r="Q563">
        <f t="shared" si="25"/>
        <v>30.000000000000004</v>
      </c>
      <c r="R563" s="1">
        <f t="shared" si="26"/>
        <v>30.000000000000004</v>
      </c>
    </row>
    <row r="564" spans="1:18" x14ac:dyDescent="0.25">
      <c r="A564" s="1">
        <v>19</v>
      </c>
      <c r="B564" s="1" t="s">
        <v>952</v>
      </c>
      <c r="C564" s="1">
        <v>1</v>
      </c>
      <c r="D564" s="1" t="s">
        <v>1045</v>
      </c>
      <c r="E564" t="str">
        <f t="shared" si="24"/>
        <v>MF3383J5003</v>
      </c>
      <c r="F564" s="1" t="s">
        <v>1046</v>
      </c>
      <c r="G564" s="1" t="s">
        <v>1047</v>
      </c>
      <c r="H564" s="1" t="s">
        <v>1048</v>
      </c>
      <c r="I564" s="1" t="s">
        <v>77</v>
      </c>
      <c r="J564" s="1" t="s">
        <v>1049</v>
      </c>
      <c r="K564" s="1" t="s">
        <v>21</v>
      </c>
      <c r="L564" s="1" t="s">
        <v>22</v>
      </c>
      <c r="M564" s="1" t="s">
        <v>23</v>
      </c>
      <c r="N564" s="1" t="s">
        <v>1050</v>
      </c>
      <c r="O564" s="2">
        <v>8054944153010</v>
      </c>
      <c r="P564">
        <v>69</v>
      </c>
      <c r="Q564">
        <f t="shared" si="25"/>
        <v>30.000000000000004</v>
      </c>
      <c r="R564" s="1">
        <f t="shared" si="26"/>
        <v>30.000000000000004</v>
      </c>
    </row>
    <row r="565" spans="1:18" x14ac:dyDescent="0.25">
      <c r="A565" s="1">
        <v>19</v>
      </c>
      <c r="B565" s="1" t="s">
        <v>952</v>
      </c>
      <c r="C565" s="1">
        <v>1</v>
      </c>
      <c r="D565" s="1" t="s">
        <v>1051</v>
      </c>
      <c r="E565" t="str">
        <f t="shared" si="24"/>
        <v>MF3313J6410</v>
      </c>
      <c r="F565" s="1" t="s">
        <v>1052</v>
      </c>
      <c r="G565" s="1" t="s">
        <v>1053</v>
      </c>
      <c r="H565" s="1" t="s">
        <v>1054</v>
      </c>
      <c r="I565" s="1" t="s">
        <v>65</v>
      </c>
      <c r="J565" s="1" t="s">
        <v>363</v>
      </c>
      <c r="K565" s="1" t="s">
        <v>21</v>
      </c>
      <c r="L565" s="1" t="s">
        <v>22</v>
      </c>
      <c r="M565" s="1" t="s">
        <v>39</v>
      </c>
      <c r="N565" s="1" t="s">
        <v>296</v>
      </c>
      <c r="O565" s="2">
        <v>8054944245173</v>
      </c>
      <c r="P565">
        <v>75</v>
      </c>
      <c r="Q565">
        <f t="shared" si="25"/>
        <v>32.608695652173914</v>
      </c>
      <c r="R565" s="1">
        <f t="shared" si="26"/>
        <v>32.608695652173914</v>
      </c>
    </row>
    <row r="566" spans="1:18" x14ac:dyDescent="0.25">
      <c r="A566" s="1">
        <v>19</v>
      </c>
      <c r="B566" s="1" t="s">
        <v>952</v>
      </c>
      <c r="C566" s="1">
        <v>2</v>
      </c>
      <c r="D566" s="1" t="s">
        <v>1055</v>
      </c>
      <c r="E566" t="str">
        <f t="shared" si="24"/>
        <v>TF3272J6182</v>
      </c>
      <c r="F566" s="1" t="s">
        <v>1056</v>
      </c>
      <c r="G566" s="1" t="s">
        <v>1057</v>
      </c>
      <c r="H566" s="1" t="s">
        <v>1058</v>
      </c>
      <c r="I566" s="1" t="s">
        <v>334</v>
      </c>
      <c r="J566" s="1" t="s">
        <v>1059</v>
      </c>
      <c r="K566" s="1" t="s">
        <v>21</v>
      </c>
      <c r="L566" s="1" t="s">
        <v>22</v>
      </c>
      <c r="M566" s="1" t="s">
        <v>23</v>
      </c>
      <c r="N566" s="1" t="s">
        <v>1060</v>
      </c>
      <c r="O566" s="2">
        <v>8055130722454</v>
      </c>
      <c r="P566">
        <v>119</v>
      </c>
      <c r="Q566">
        <f t="shared" si="25"/>
        <v>51.739130434782609</v>
      </c>
      <c r="R566" s="1">
        <f t="shared" si="26"/>
        <v>103.47826086956522</v>
      </c>
    </row>
    <row r="567" spans="1:18" x14ac:dyDescent="0.25">
      <c r="A567" s="1">
        <v>19</v>
      </c>
      <c r="B567" s="1" t="s">
        <v>952</v>
      </c>
      <c r="C567" s="1">
        <v>1</v>
      </c>
      <c r="D567" s="1" t="s">
        <v>1055</v>
      </c>
      <c r="E567" t="str">
        <f t="shared" si="24"/>
        <v>TF3272J6182</v>
      </c>
      <c r="F567" s="1" t="s">
        <v>1056</v>
      </c>
      <c r="G567" s="1" t="s">
        <v>1057</v>
      </c>
      <c r="H567" s="1" t="s">
        <v>1058</v>
      </c>
      <c r="I567" s="1" t="s">
        <v>431</v>
      </c>
      <c r="J567" s="1" t="s">
        <v>1059</v>
      </c>
      <c r="K567" s="1" t="s">
        <v>21</v>
      </c>
      <c r="L567" s="1" t="s">
        <v>22</v>
      </c>
      <c r="M567" s="1" t="s">
        <v>23</v>
      </c>
      <c r="N567" s="1" t="s">
        <v>1060</v>
      </c>
      <c r="O567" s="2">
        <v>8055130722492</v>
      </c>
      <c r="P567">
        <v>119</v>
      </c>
      <c r="Q567">
        <f t="shared" si="25"/>
        <v>51.739130434782609</v>
      </c>
      <c r="R567" s="1">
        <f t="shared" si="26"/>
        <v>51.739130434782609</v>
      </c>
    </row>
    <row r="568" spans="1:18" x14ac:dyDescent="0.25">
      <c r="A568" s="1">
        <v>19</v>
      </c>
      <c r="B568" s="1" t="s">
        <v>952</v>
      </c>
      <c r="C568" s="1">
        <v>1</v>
      </c>
      <c r="D568" s="1" t="s">
        <v>1055</v>
      </c>
      <c r="E568" t="str">
        <f t="shared" si="24"/>
        <v>TF3272J6182</v>
      </c>
      <c r="F568" s="1" t="s">
        <v>1056</v>
      </c>
      <c r="G568" s="1" t="s">
        <v>1057</v>
      </c>
      <c r="H568" s="1" t="s">
        <v>1058</v>
      </c>
      <c r="I568" s="1" t="s">
        <v>77</v>
      </c>
      <c r="J568" s="1" t="s">
        <v>1059</v>
      </c>
      <c r="K568" s="1" t="s">
        <v>21</v>
      </c>
      <c r="L568" s="1" t="s">
        <v>22</v>
      </c>
      <c r="M568" s="1" t="s">
        <v>23</v>
      </c>
      <c r="N568" s="1" t="s">
        <v>1060</v>
      </c>
      <c r="O568" s="2">
        <v>8055130722461</v>
      </c>
      <c r="P568">
        <v>119</v>
      </c>
      <c r="Q568">
        <f t="shared" si="25"/>
        <v>51.739130434782609</v>
      </c>
      <c r="R568" s="1">
        <f t="shared" si="26"/>
        <v>51.739130434782609</v>
      </c>
    </row>
    <row r="569" spans="1:18" x14ac:dyDescent="0.25">
      <c r="A569" s="1">
        <v>19</v>
      </c>
      <c r="B569" s="1" t="s">
        <v>952</v>
      </c>
      <c r="C569" s="1">
        <v>1</v>
      </c>
      <c r="D569" s="1" t="s">
        <v>1055</v>
      </c>
      <c r="E569" t="str">
        <f t="shared" si="24"/>
        <v>TF3272J6182</v>
      </c>
      <c r="F569" s="1" t="s">
        <v>1056</v>
      </c>
      <c r="G569" s="1" t="s">
        <v>1057</v>
      </c>
      <c r="H569" s="1" t="s">
        <v>1058</v>
      </c>
      <c r="I569" s="1" t="s">
        <v>61</v>
      </c>
      <c r="J569" s="1" t="s">
        <v>1059</v>
      </c>
      <c r="K569" s="1" t="s">
        <v>21</v>
      </c>
      <c r="L569" s="1" t="s">
        <v>22</v>
      </c>
      <c r="M569" s="1" t="s">
        <v>23</v>
      </c>
      <c r="N569" s="1" t="s">
        <v>1060</v>
      </c>
      <c r="O569" s="2">
        <v>8055130722485</v>
      </c>
      <c r="P569">
        <v>119</v>
      </c>
      <c r="Q569">
        <f t="shared" si="25"/>
        <v>51.739130434782609</v>
      </c>
      <c r="R569" s="1">
        <f t="shared" si="26"/>
        <v>51.739130434782609</v>
      </c>
    </row>
    <row r="570" spans="1:18" x14ac:dyDescent="0.25">
      <c r="A570" s="1">
        <v>19</v>
      </c>
      <c r="B570" s="1" t="s">
        <v>952</v>
      </c>
      <c r="C570" s="1">
        <v>1</v>
      </c>
      <c r="D570" s="1" t="s">
        <v>1061</v>
      </c>
      <c r="E570" t="str">
        <f t="shared" si="24"/>
        <v>TF3080F0702</v>
      </c>
      <c r="F570" s="1" t="s">
        <v>1062</v>
      </c>
      <c r="G570" s="1" t="s">
        <v>1063</v>
      </c>
      <c r="H570" s="1" t="s">
        <v>1064</v>
      </c>
      <c r="I570" s="1" t="s">
        <v>334</v>
      </c>
      <c r="J570" s="1" t="s">
        <v>1065</v>
      </c>
      <c r="K570" s="1" t="s">
        <v>21</v>
      </c>
      <c r="L570" s="1" t="s">
        <v>22</v>
      </c>
      <c r="M570" s="1" t="s">
        <v>23</v>
      </c>
      <c r="N570" s="1" t="s">
        <v>957</v>
      </c>
      <c r="O570" s="2">
        <v>8055130720832</v>
      </c>
      <c r="P570">
        <v>99</v>
      </c>
      <c r="Q570">
        <f t="shared" si="25"/>
        <v>43.04347826086957</v>
      </c>
      <c r="R570" s="1">
        <f t="shared" si="26"/>
        <v>43.04347826086957</v>
      </c>
    </row>
    <row r="571" spans="1:18" x14ac:dyDescent="0.25">
      <c r="A571" s="1">
        <v>19</v>
      </c>
      <c r="B571" s="1" t="s">
        <v>952</v>
      </c>
      <c r="C571" s="1">
        <v>1</v>
      </c>
      <c r="D571" s="1" t="s">
        <v>1061</v>
      </c>
      <c r="E571" t="str">
        <f t="shared" si="24"/>
        <v>TF3080F0702</v>
      </c>
      <c r="F571" s="1" t="s">
        <v>1062</v>
      </c>
      <c r="G571" s="1" t="s">
        <v>1063</v>
      </c>
      <c r="H571" s="1" t="s">
        <v>1064</v>
      </c>
      <c r="I571" s="1" t="s">
        <v>431</v>
      </c>
      <c r="J571" s="1" t="s">
        <v>1065</v>
      </c>
      <c r="K571" s="1" t="s">
        <v>21</v>
      </c>
      <c r="L571" s="1" t="s">
        <v>22</v>
      </c>
      <c r="M571" s="1" t="s">
        <v>23</v>
      </c>
      <c r="N571" s="1" t="s">
        <v>957</v>
      </c>
      <c r="O571" s="2">
        <v>8055130720870</v>
      </c>
      <c r="P571">
        <v>99</v>
      </c>
      <c r="Q571">
        <f t="shared" si="25"/>
        <v>43.04347826086957</v>
      </c>
      <c r="R571" s="1">
        <f t="shared" si="26"/>
        <v>43.04347826086957</v>
      </c>
    </row>
    <row r="572" spans="1:18" x14ac:dyDescent="0.25">
      <c r="A572" s="1">
        <v>19</v>
      </c>
      <c r="B572" s="1" t="s">
        <v>952</v>
      </c>
      <c r="C572" s="1">
        <v>1</v>
      </c>
      <c r="D572" s="1" t="s">
        <v>1061</v>
      </c>
      <c r="E572" t="str">
        <f t="shared" si="24"/>
        <v>TF3080F0702</v>
      </c>
      <c r="F572" s="1" t="s">
        <v>1062</v>
      </c>
      <c r="G572" s="1" t="s">
        <v>1063</v>
      </c>
      <c r="H572" s="1" t="s">
        <v>1064</v>
      </c>
      <c r="I572" s="1" t="s">
        <v>65</v>
      </c>
      <c r="J572" s="1" t="s">
        <v>1065</v>
      </c>
      <c r="K572" s="1" t="s">
        <v>21</v>
      </c>
      <c r="L572" s="1" t="s">
        <v>22</v>
      </c>
      <c r="M572" s="1" t="s">
        <v>23</v>
      </c>
      <c r="N572" s="1" t="s">
        <v>957</v>
      </c>
      <c r="O572" s="2">
        <v>8055130720856</v>
      </c>
      <c r="P572">
        <v>99</v>
      </c>
      <c r="Q572">
        <f t="shared" si="25"/>
        <v>43.04347826086957</v>
      </c>
      <c r="R572" s="1">
        <f t="shared" si="26"/>
        <v>43.04347826086957</v>
      </c>
    </row>
    <row r="573" spans="1:18" x14ac:dyDescent="0.25">
      <c r="A573" s="1">
        <v>19</v>
      </c>
      <c r="B573" s="1" t="s">
        <v>952</v>
      </c>
      <c r="C573" s="1">
        <v>1</v>
      </c>
      <c r="D573" s="1" t="s">
        <v>1066</v>
      </c>
      <c r="E573" t="str">
        <f t="shared" si="24"/>
        <v>YF1136J6315</v>
      </c>
      <c r="F573" s="1" t="s">
        <v>1067</v>
      </c>
      <c r="G573" s="1" t="s">
        <v>1068</v>
      </c>
      <c r="H573" s="1" t="s">
        <v>1069</v>
      </c>
      <c r="I573" s="1" t="s">
        <v>334</v>
      </c>
      <c r="J573" s="1" t="s">
        <v>1070</v>
      </c>
      <c r="K573" s="1" t="s">
        <v>21</v>
      </c>
      <c r="L573" s="1" t="s">
        <v>322</v>
      </c>
      <c r="M573" s="1" t="s">
        <v>323</v>
      </c>
      <c r="N573" s="1" t="s">
        <v>1071</v>
      </c>
      <c r="O573" s="2">
        <v>8055130538901</v>
      </c>
      <c r="P573">
        <v>66</v>
      </c>
      <c r="Q573">
        <f t="shared" si="25"/>
        <v>28.695652173913047</v>
      </c>
      <c r="R573" s="1">
        <f t="shared" si="26"/>
        <v>28.695652173913047</v>
      </c>
    </row>
    <row r="574" spans="1:18" x14ac:dyDescent="0.25">
      <c r="A574" s="1">
        <v>19</v>
      </c>
      <c r="B574" s="1" t="s">
        <v>952</v>
      </c>
      <c r="C574" s="1">
        <v>1</v>
      </c>
      <c r="D574" s="1" t="s">
        <v>1066</v>
      </c>
      <c r="E574" t="str">
        <f t="shared" si="24"/>
        <v>YF1136J6315</v>
      </c>
      <c r="F574" s="1" t="s">
        <v>1067</v>
      </c>
      <c r="G574" s="1" t="s">
        <v>1068</v>
      </c>
      <c r="H574" s="1" t="s">
        <v>1069</v>
      </c>
      <c r="I574" s="1" t="s">
        <v>65</v>
      </c>
      <c r="J574" s="1" t="s">
        <v>1070</v>
      </c>
      <c r="K574" s="1" t="s">
        <v>21</v>
      </c>
      <c r="L574" s="1" t="s">
        <v>322</v>
      </c>
      <c r="M574" s="1" t="s">
        <v>323</v>
      </c>
      <c r="N574" s="1" t="s">
        <v>1071</v>
      </c>
      <c r="O574" s="2">
        <v>8055130538925</v>
      </c>
      <c r="P574">
        <v>66</v>
      </c>
      <c r="Q574">
        <f t="shared" si="25"/>
        <v>28.695652173913047</v>
      </c>
      <c r="R574" s="1">
        <f t="shared" si="26"/>
        <v>28.695652173913047</v>
      </c>
    </row>
    <row r="575" spans="1:18" x14ac:dyDescent="0.25">
      <c r="A575" s="1">
        <v>19</v>
      </c>
      <c r="B575" s="1" t="s">
        <v>952</v>
      </c>
      <c r="C575" s="1">
        <v>1</v>
      </c>
      <c r="D575" s="1" t="s">
        <v>1072</v>
      </c>
      <c r="E575" t="str">
        <f t="shared" si="24"/>
        <v>JF3027J6040</v>
      </c>
      <c r="F575" s="1" t="s">
        <v>1073</v>
      </c>
      <c r="G575" s="1" t="s">
        <v>986</v>
      </c>
      <c r="H575" s="1" t="s">
        <v>1074</v>
      </c>
      <c r="I575" s="1" t="s">
        <v>334</v>
      </c>
      <c r="J575" s="1" t="s">
        <v>363</v>
      </c>
      <c r="K575" s="1" t="s">
        <v>21</v>
      </c>
      <c r="L575" s="1" t="s">
        <v>22</v>
      </c>
      <c r="M575" s="1" t="s">
        <v>39</v>
      </c>
      <c r="N575" s="1" t="s">
        <v>296</v>
      </c>
      <c r="O575" s="2">
        <v>8054944466714</v>
      </c>
      <c r="P575">
        <v>75</v>
      </c>
      <c r="Q575">
        <f t="shared" si="25"/>
        <v>32.608695652173914</v>
      </c>
      <c r="R575" s="1">
        <f t="shared" si="26"/>
        <v>32.608695652173914</v>
      </c>
    </row>
    <row r="576" spans="1:18" x14ac:dyDescent="0.25">
      <c r="A576" s="1">
        <v>19</v>
      </c>
      <c r="B576" s="1" t="s">
        <v>952</v>
      </c>
      <c r="C576" s="1">
        <v>1</v>
      </c>
      <c r="D576" s="1" t="s">
        <v>1075</v>
      </c>
      <c r="E576" t="str">
        <f t="shared" si="24"/>
        <v>MF3C50J5923</v>
      </c>
      <c r="F576" s="1" t="s">
        <v>1076</v>
      </c>
      <c r="G576" s="1" t="s">
        <v>969</v>
      </c>
      <c r="H576" s="1" t="s">
        <v>1077</v>
      </c>
      <c r="I576" s="1" t="s">
        <v>77</v>
      </c>
      <c r="J576" s="1" t="s">
        <v>965</v>
      </c>
      <c r="K576" s="1" t="s">
        <v>21</v>
      </c>
      <c r="L576" s="1" t="s">
        <v>22</v>
      </c>
      <c r="M576" s="1" t="s">
        <v>23</v>
      </c>
      <c r="N576" s="1" t="s">
        <v>296</v>
      </c>
      <c r="O576" s="2">
        <v>8054944444545</v>
      </c>
      <c r="P576">
        <v>75</v>
      </c>
      <c r="Q576">
        <f t="shared" si="25"/>
        <v>32.608695652173914</v>
      </c>
      <c r="R576" s="1">
        <f t="shared" si="26"/>
        <v>32.608695652173914</v>
      </c>
    </row>
    <row r="577" spans="1:18" x14ac:dyDescent="0.25">
      <c r="A577" s="1">
        <v>19</v>
      </c>
      <c r="B577" s="1" t="s">
        <v>952</v>
      </c>
      <c r="C577" s="1">
        <v>1</v>
      </c>
      <c r="D577" s="1" t="s">
        <v>1051</v>
      </c>
      <c r="E577" t="str">
        <f t="shared" si="24"/>
        <v>MF3313J6410</v>
      </c>
      <c r="F577" s="1" t="s">
        <v>1052</v>
      </c>
      <c r="G577" s="1" t="s">
        <v>1053</v>
      </c>
      <c r="H577" s="1" t="s">
        <v>1054</v>
      </c>
      <c r="I577" s="1" t="s">
        <v>77</v>
      </c>
      <c r="J577" s="1" t="s">
        <v>363</v>
      </c>
      <c r="K577" s="1" t="s">
        <v>21</v>
      </c>
      <c r="L577" s="1" t="s">
        <v>22</v>
      </c>
      <c r="M577" s="1" t="s">
        <v>39</v>
      </c>
      <c r="N577" s="1" t="s">
        <v>296</v>
      </c>
      <c r="O577" s="2">
        <v>8054944245166</v>
      </c>
      <c r="P577">
        <v>75</v>
      </c>
      <c r="Q577">
        <f t="shared" si="25"/>
        <v>32.608695652173914</v>
      </c>
      <c r="R577" s="1">
        <f t="shared" si="26"/>
        <v>32.608695652173914</v>
      </c>
    </row>
    <row r="578" spans="1:18" x14ac:dyDescent="0.25">
      <c r="A578" s="1">
        <v>20</v>
      </c>
      <c r="B578" s="1" t="s">
        <v>1078</v>
      </c>
      <c r="C578" s="1">
        <v>1</v>
      </c>
      <c r="D578" s="1" t="s">
        <v>1079</v>
      </c>
      <c r="E578" t="str">
        <f t="shared" si="24"/>
        <v>TF3225MA85N</v>
      </c>
      <c r="F578" s="1" t="s">
        <v>1080</v>
      </c>
      <c r="G578" s="1" t="s">
        <v>1081</v>
      </c>
      <c r="H578" s="1" t="s">
        <v>101</v>
      </c>
      <c r="I578" s="1" t="s">
        <v>61</v>
      </c>
      <c r="J578" s="1" t="s">
        <v>978</v>
      </c>
      <c r="K578" s="1" t="s">
        <v>21</v>
      </c>
      <c r="L578" s="1" t="s">
        <v>22</v>
      </c>
      <c r="M578" s="1" t="s">
        <v>23</v>
      </c>
      <c r="N578" s="1" t="s">
        <v>1082</v>
      </c>
      <c r="O578" s="2">
        <v>8055130738103</v>
      </c>
      <c r="P578">
        <v>149</v>
      </c>
      <c r="Q578">
        <f t="shared" si="25"/>
        <v>64.782608695652172</v>
      </c>
      <c r="R578" s="1">
        <f t="shared" si="26"/>
        <v>64.782608695652172</v>
      </c>
    </row>
    <row r="579" spans="1:18" x14ac:dyDescent="0.25">
      <c r="A579" s="1">
        <v>20</v>
      </c>
      <c r="B579" s="1" t="s">
        <v>1078</v>
      </c>
      <c r="C579" s="1">
        <v>1</v>
      </c>
      <c r="D579" s="1" t="s">
        <v>1083</v>
      </c>
      <c r="E579" t="str">
        <f t="shared" si="24"/>
        <v>TF3226MA85N</v>
      </c>
      <c r="F579" s="1" t="s">
        <v>1084</v>
      </c>
      <c r="G579" s="1" t="s">
        <v>1081</v>
      </c>
      <c r="H579" s="1" t="s">
        <v>101</v>
      </c>
      <c r="I579" s="1" t="s">
        <v>431</v>
      </c>
      <c r="J579" s="1" t="s">
        <v>983</v>
      </c>
      <c r="K579" s="1" t="s">
        <v>21</v>
      </c>
      <c r="L579" s="1" t="s">
        <v>22</v>
      </c>
      <c r="M579" s="1" t="s">
        <v>23</v>
      </c>
      <c r="N579" s="1" t="s">
        <v>1082</v>
      </c>
      <c r="O579" s="2">
        <v>8055130738233</v>
      </c>
      <c r="P579">
        <v>169</v>
      </c>
      <c r="Q579">
        <f t="shared" si="25"/>
        <v>73.478260869565219</v>
      </c>
      <c r="R579" s="1">
        <f t="shared" si="26"/>
        <v>73.478260869565219</v>
      </c>
    </row>
    <row r="580" spans="1:18" x14ac:dyDescent="0.25">
      <c r="A580" s="1">
        <v>20</v>
      </c>
      <c r="B580" s="1" t="s">
        <v>1078</v>
      </c>
      <c r="C580" s="1">
        <v>1</v>
      </c>
      <c r="D580" s="1" t="s">
        <v>1083</v>
      </c>
      <c r="E580" t="str">
        <f t="shared" ref="E580:E643" si="27">CONCATENATE(F580,G580)</f>
        <v>TF3226MA85N</v>
      </c>
      <c r="F580" s="1" t="s">
        <v>1084</v>
      </c>
      <c r="G580" s="1" t="s">
        <v>1081</v>
      </c>
      <c r="H580" s="1" t="s">
        <v>101</v>
      </c>
      <c r="I580" s="1" t="s">
        <v>77</v>
      </c>
      <c r="J580" s="1" t="s">
        <v>983</v>
      </c>
      <c r="K580" s="1" t="s">
        <v>21</v>
      </c>
      <c r="L580" s="1" t="s">
        <v>22</v>
      </c>
      <c r="M580" s="1" t="s">
        <v>23</v>
      </c>
      <c r="N580" s="1" t="s">
        <v>1082</v>
      </c>
      <c r="O580" s="2">
        <v>8055130737502</v>
      </c>
      <c r="P580">
        <v>169</v>
      </c>
      <c r="Q580">
        <f t="shared" ref="Q580:Q643" si="28">P580/2.3</f>
        <v>73.478260869565219</v>
      </c>
      <c r="R580" s="1">
        <f t="shared" ref="R580:R643" si="29">Q580*C580</f>
        <v>73.478260869565219</v>
      </c>
    </row>
    <row r="581" spans="1:18" x14ac:dyDescent="0.25">
      <c r="A581" s="1">
        <v>20</v>
      </c>
      <c r="B581" s="1" t="s">
        <v>1078</v>
      </c>
      <c r="C581" s="1">
        <v>1</v>
      </c>
      <c r="D581" s="1" t="s">
        <v>1083</v>
      </c>
      <c r="E581" t="str">
        <f t="shared" si="27"/>
        <v>TF3226MA85N</v>
      </c>
      <c r="F581" s="1" t="s">
        <v>1084</v>
      </c>
      <c r="G581" s="1" t="s">
        <v>1081</v>
      </c>
      <c r="H581" s="1" t="s">
        <v>101</v>
      </c>
      <c r="I581" s="1" t="s">
        <v>65</v>
      </c>
      <c r="J581" s="1" t="s">
        <v>983</v>
      </c>
      <c r="K581" s="1" t="s">
        <v>21</v>
      </c>
      <c r="L581" s="1" t="s">
        <v>22</v>
      </c>
      <c r="M581" s="1" t="s">
        <v>23</v>
      </c>
      <c r="N581" s="1" t="s">
        <v>1082</v>
      </c>
      <c r="O581" s="2">
        <v>8055130738219</v>
      </c>
      <c r="P581">
        <v>169</v>
      </c>
      <c r="Q581">
        <f t="shared" si="28"/>
        <v>73.478260869565219</v>
      </c>
      <c r="R581" s="1">
        <f t="shared" si="29"/>
        <v>73.478260869565219</v>
      </c>
    </row>
    <row r="582" spans="1:18" x14ac:dyDescent="0.25">
      <c r="A582" s="1">
        <v>20</v>
      </c>
      <c r="B582" s="1" t="s">
        <v>1078</v>
      </c>
      <c r="C582" s="1">
        <v>1</v>
      </c>
      <c r="D582" s="1" t="s">
        <v>1085</v>
      </c>
      <c r="E582" t="str">
        <f t="shared" si="27"/>
        <v>TF3214MA63M</v>
      </c>
      <c r="F582" s="1" t="s">
        <v>1086</v>
      </c>
      <c r="G582" s="1" t="s">
        <v>977</v>
      </c>
      <c r="H582" s="1" t="s">
        <v>1087</v>
      </c>
      <c r="I582" s="1" t="s">
        <v>334</v>
      </c>
      <c r="J582" s="1" t="s">
        <v>1088</v>
      </c>
      <c r="K582" s="1" t="s">
        <v>21</v>
      </c>
      <c r="L582" s="1" t="s">
        <v>22</v>
      </c>
      <c r="M582" s="1" t="s">
        <v>23</v>
      </c>
      <c r="N582" s="1" t="s">
        <v>979</v>
      </c>
      <c r="O582" s="2">
        <v>8055130728975</v>
      </c>
      <c r="P582">
        <v>169</v>
      </c>
      <c r="Q582">
        <f t="shared" si="28"/>
        <v>73.478260869565219</v>
      </c>
      <c r="R582" s="1">
        <f t="shared" si="29"/>
        <v>73.478260869565219</v>
      </c>
    </row>
    <row r="583" spans="1:18" x14ac:dyDescent="0.25">
      <c r="A583" s="1">
        <v>20</v>
      </c>
      <c r="B583" s="1" t="s">
        <v>1078</v>
      </c>
      <c r="C583" s="1">
        <v>1</v>
      </c>
      <c r="D583" s="1" t="s">
        <v>1079</v>
      </c>
      <c r="E583" t="str">
        <f t="shared" si="27"/>
        <v>TF3225MA85N</v>
      </c>
      <c r="F583" s="1" t="s">
        <v>1080</v>
      </c>
      <c r="G583" s="1" t="s">
        <v>1081</v>
      </c>
      <c r="H583" s="1" t="s">
        <v>101</v>
      </c>
      <c r="I583" s="1" t="s">
        <v>431</v>
      </c>
      <c r="J583" s="1" t="s">
        <v>978</v>
      </c>
      <c r="K583" s="1" t="s">
        <v>21</v>
      </c>
      <c r="L583" s="1" t="s">
        <v>22</v>
      </c>
      <c r="M583" s="1" t="s">
        <v>23</v>
      </c>
      <c r="N583" s="1" t="s">
        <v>1082</v>
      </c>
      <c r="O583" s="2">
        <v>8055130738110</v>
      </c>
      <c r="P583">
        <v>149</v>
      </c>
      <c r="Q583">
        <f t="shared" si="28"/>
        <v>64.782608695652172</v>
      </c>
      <c r="R583" s="1">
        <f t="shared" si="29"/>
        <v>64.782608695652172</v>
      </c>
    </row>
    <row r="584" spans="1:18" x14ac:dyDescent="0.25">
      <c r="A584" s="1">
        <v>20</v>
      </c>
      <c r="B584" s="1" t="s">
        <v>1078</v>
      </c>
      <c r="C584" s="1">
        <v>1</v>
      </c>
      <c r="D584" s="1" t="s">
        <v>1079</v>
      </c>
      <c r="E584" t="str">
        <f t="shared" si="27"/>
        <v>TF3225MA85N</v>
      </c>
      <c r="F584" s="1" t="s">
        <v>1080</v>
      </c>
      <c r="G584" s="1" t="s">
        <v>1081</v>
      </c>
      <c r="H584" s="1" t="s">
        <v>101</v>
      </c>
      <c r="I584" s="1" t="s">
        <v>334</v>
      </c>
      <c r="J584" s="1" t="s">
        <v>978</v>
      </c>
      <c r="K584" s="1" t="s">
        <v>21</v>
      </c>
      <c r="L584" s="1" t="s">
        <v>22</v>
      </c>
      <c r="M584" s="1" t="s">
        <v>23</v>
      </c>
      <c r="N584" s="1" t="s">
        <v>1082</v>
      </c>
      <c r="O584" s="2">
        <v>8055130738080</v>
      </c>
      <c r="P584">
        <v>149</v>
      </c>
      <c r="Q584">
        <f t="shared" si="28"/>
        <v>64.782608695652172</v>
      </c>
      <c r="R584" s="1">
        <f t="shared" si="29"/>
        <v>64.782608695652172</v>
      </c>
    </row>
    <row r="585" spans="1:18" x14ac:dyDescent="0.25">
      <c r="A585" s="1">
        <v>20</v>
      </c>
      <c r="B585" s="1" t="s">
        <v>1078</v>
      </c>
      <c r="C585" s="1">
        <v>1</v>
      </c>
      <c r="D585" s="1" t="s">
        <v>1089</v>
      </c>
      <c r="E585" t="str">
        <f t="shared" si="27"/>
        <v>OXX003MA04I</v>
      </c>
      <c r="F585" s="1" t="s">
        <v>1090</v>
      </c>
      <c r="G585" s="1" t="s">
        <v>1091</v>
      </c>
      <c r="H585" s="1" t="s">
        <v>1092</v>
      </c>
      <c r="I585" s="1" t="s">
        <v>431</v>
      </c>
      <c r="J585" s="1" t="s">
        <v>978</v>
      </c>
      <c r="K585" s="1" t="s">
        <v>21</v>
      </c>
      <c r="L585" s="1" t="s">
        <v>22</v>
      </c>
      <c r="M585" s="1" t="s">
        <v>323</v>
      </c>
      <c r="N585" s="1" t="s">
        <v>1093</v>
      </c>
      <c r="O585" s="2">
        <v>8055130744104</v>
      </c>
      <c r="P585">
        <v>179</v>
      </c>
      <c r="Q585">
        <f t="shared" si="28"/>
        <v>77.826086956521749</v>
      </c>
      <c r="R585" s="1">
        <f t="shared" si="29"/>
        <v>77.826086956521749</v>
      </c>
    </row>
    <row r="586" spans="1:18" x14ac:dyDescent="0.25">
      <c r="A586" s="1">
        <v>20</v>
      </c>
      <c r="B586" s="1" t="s">
        <v>1078</v>
      </c>
      <c r="C586" s="1">
        <v>1</v>
      </c>
      <c r="D586" s="1" t="s">
        <v>1094</v>
      </c>
      <c r="E586" t="str">
        <f t="shared" si="27"/>
        <v>OXX001MA04I</v>
      </c>
      <c r="F586" s="1" t="s">
        <v>1095</v>
      </c>
      <c r="G586" s="1" t="s">
        <v>1091</v>
      </c>
      <c r="H586" s="1" t="s">
        <v>1092</v>
      </c>
      <c r="I586" s="1" t="s">
        <v>61</v>
      </c>
      <c r="J586" s="1" t="s">
        <v>978</v>
      </c>
      <c r="K586" s="1" t="s">
        <v>21</v>
      </c>
      <c r="L586" s="1" t="s">
        <v>22</v>
      </c>
      <c r="M586" s="1" t="s">
        <v>323</v>
      </c>
      <c r="N586" s="1" t="s">
        <v>1093</v>
      </c>
      <c r="O586" s="2">
        <v>8055130744548</v>
      </c>
      <c r="P586">
        <v>165</v>
      </c>
      <c r="Q586">
        <f t="shared" si="28"/>
        <v>71.739130434782609</v>
      </c>
      <c r="R586" s="1">
        <f t="shared" si="29"/>
        <v>71.739130434782609</v>
      </c>
    </row>
    <row r="587" spans="1:18" x14ac:dyDescent="0.25">
      <c r="A587" s="1">
        <v>20</v>
      </c>
      <c r="B587" s="1" t="s">
        <v>1078</v>
      </c>
      <c r="C587" s="1">
        <v>1</v>
      </c>
      <c r="D587" s="1" t="s">
        <v>1094</v>
      </c>
      <c r="E587" t="str">
        <f t="shared" si="27"/>
        <v>OXX001MA04I</v>
      </c>
      <c r="F587" s="1" t="s">
        <v>1095</v>
      </c>
      <c r="G587" s="1" t="s">
        <v>1091</v>
      </c>
      <c r="H587" s="1" t="s">
        <v>1092</v>
      </c>
      <c r="I587" s="1" t="s">
        <v>334</v>
      </c>
      <c r="J587" s="1" t="s">
        <v>978</v>
      </c>
      <c r="K587" s="1" t="s">
        <v>21</v>
      </c>
      <c r="L587" s="1" t="s">
        <v>22</v>
      </c>
      <c r="M587" s="1" t="s">
        <v>323</v>
      </c>
      <c r="N587" s="1" t="s">
        <v>1093</v>
      </c>
      <c r="O587" s="2">
        <v>8055130744517</v>
      </c>
      <c r="P587">
        <v>165</v>
      </c>
      <c r="Q587">
        <f t="shared" si="28"/>
        <v>71.739130434782609</v>
      </c>
      <c r="R587" s="1">
        <f t="shared" si="29"/>
        <v>71.739130434782609</v>
      </c>
    </row>
    <row r="588" spans="1:18" x14ac:dyDescent="0.25">
      <c r="A588" s="1">
        <v>20</v>
      </c>
      <c r="B588" s="1" t="s">
        <v>1078</v>
      </c>
      <c r="C588" s="1">
        <v>1</v>
      </c>
      <c r="D588" s="1" t="s">
        <v>1096</v>
      </c>
      <c r="E588" t="str">
        <f t="shared" si="27"/>
        <v>WF3128MA18F</v>
      </c>
      <c r="F588" s="1" t="s">
        <v>1097</v>
      </c>
      <c r="G588" s="1" t="s">
        <v>1098</v>
      </c>
      <c r="H588" s="1" t="s">
        <v>1099</v>
      </c>
      <c r="I588" s="1" t="s">
        <v>61</v>
      </c>
      <c r="J588" s="1" t="s">
        <v>1100</v>
      </c>
      <c r="K588" s="1" t="s">
        <v>21</v>
      </c>
      <c r="L588" s="1" t="s">
        <v>22</v>
      </c>
      <c r="M588" s="1" t="s">
        <v>23</v>
      </c>
      <c r="N588" s="1" t="s">
        <v>564</v>
      </c>
      <c r="O588" s="2">
        <v>8055130761613</v>
      </c>
      <c r="P588">
        <v>115</v>
      </c>
      <c r="Q588">
        <f t="shared" si="28"/>
        <v>50.000000000000007</v>
      </c>
      <c r="R588" s="1">
        <f t="shared" si="29"/>
        <v>50.000000000000007</v>
      </c>
    </row>
    <row r="589" spans="1:18" x14ac:dyDescent="0.25">
      <c r="A589" s="1">
        <v>20</v>
      </c>
      <c r="B589" s="1" t="s">
        <v>1078</v>
      </c>
      <c r="C589" s="1">
        <v>1</v>
      </c>
      <c r="D589" s="1" t="s">
        <v>1096</v>
      </c>
      <c r="E589" t="str">
        <f t="shared" si="27"/>
        <v>WF3128MA18F</v>
      </c>
      <c r="F589" s="1" t="s">
        <v>1097</v>
      </c>
      <c r="G589" s="1" t="s">
        <v>1098</v>
      </c>
      <c r="H589" s="1" t="s">
        <v>1099</v>
      </c>
      <c r="I589" s="1" t="s">
        <v>431</v>
      </c>
      <c r="J589" s="1" t="s">
        <v>1100</v>
      </c>
      <c r="K589" s="1" t="s">
        <v>21</v>
      </c>
      <c r="L589" s="1" t="s">
        <v>22</v>
      </c>
      <c r="M589" s="1" t="s">
        <v>23</v>
      </c>
      <c r="N589" s="1" t="s">
        <v>564</v>
      </c>
      <c r="O589" s="2">
        <v>8055130761620</v>
      </c>
      <c r="P589">
        <v>115</v>
      </c>
      <c r="Q589">
        <f t="shared" si="28"/>
        <v>50.000000000000007</v>
      </c>
      <c r="R589" s="1">
        <f t="shared" si="29"/>
        <v>50.000000000000007</v>
      </c>
    </row>
    <row r="590" spans="1:18" x14ac:dyDescent="0.25">
      <c r="A590" s="1">
        <v>20</v>
      </c>
      <c r="B590" s="1" t="s">
        <v>1078</v>
      </c>
      <c r="C590" s="1">
        <v>1</v>
      </c>
      <c r="D590" s="1" t="s">
        <v>1101</v>
      </c>
      <c r="E590" t="str">
        <f t="shared" si="27"/>
        <v>CF2177MS99E</v>
      </c>
      <c r="F590" s="1" t="s">
        <v>1102</v>
      </c>
      <c r="G590" s="1" t="s">
        <v>1103</v>
      </c>
      <c r="H590" s="1" t="s">
        <v>28</v>
      </c>
      <c r="I590" s="1" t="s">
        <v>77</v>
      </c>
      <c r="J590" s="1" t="s">
        <v>978</v>
      </c>
      <c r="K590" s="1" t="s">
        <v>21</v>
      </c>
      <c r="L590" s="1" t="s">
        <v>22</v>
      </c>
      <c r="M590" s="1" t="s">
        <v>23</v>
      </c>
      <c r="N590" s="1" t="s">
        <v>1104</v>
      </c>
      <c r="O590" s="2">
        <v>8057590783839</v>
      </c>
      <c r="P590">
        <v>139</v>
      </c>
      <c r="Q590">
        <f t="shared" si="28"/>
        <v>60.434782608695656</v>
      </c>
      <c r="R590" s="1">
        <f t="shared" si="29"/>
        <v>60.434782608695656</v>
      </c>
    </row>
    <row r="591" spans="1:18" x14ac:dyDescent="0.25">
      <c r="A591" s="1">
        <v>20</v>
      </c>
      <c r="B591" s="1" t="s">
        <v>1078</v>
      </c>
      <c r="C591" s="1">
        <v>1</v>
      </c>
      <c r="D591" s="1" t="s">
        <v>1085</v>
      </c>
      <c r="E591" t="str">
        <f t="shared" si="27"/>
        <v>TF3214MA63M</v>
      </c>
      <c r="F591" s="1" t="s">
        <v>1086</v>
      </c>
      <c r="G591" s="1" t="s">
        <v>977</v>
      </c>
      <c r="H591" s="1" t="s">
        <v>1087</v>
      </c>
      <c r="I591" s="1" t="s">
        <v>77</v>
      </c>
      <c r="J591" s="1" t="s">
        <v>1088</v>
      </c>
      <c r="K591" s="1" t="s">
        <v>21</v>
      </c>
      <c r="L591" s="1" t="s">
        <v>22</v>
      </c>
      <c r="M591" s="1" t="s">
        <v>23</v>
      </c>
      <c r="N591" s="1" t="s">
        <v>979</v>
      </c>
      <c r="O591" s="2">
        <v>8055130727640</v>
      </c>
      <c r="P591">
        <v>169</v>
      </c>
      <c r="Q591">
        <f t="shared" si="28"/>
        <v>73.478260869565219</v>
      </c>
      <c r="R591" s="1">
        <f t="shared" si="29"/>
        <v>73.478260869565219</v>
      </c>
    </row>
    <row r="592" spans="1:18" x14ac:dyDescent="0.25">
      <c r="A592" s="1">
        <v>20</v>
      </c>
      <c r="B592" s="1" t="s">
        <v>1078</v>
      </c>
      <c r="C592" s="1">
        <v>1</v>
      </c>
      <c r="D592" s="1" t="s">
        <v>1085</v>
      </c>
      <c r="E592" t="str">
        <f t="shared" si="27"/>
        <v>TF3214MA63M</v>
      </c>
      <c r="F592" s="1" t="s">
        <v>1086</v>
      </c>
      <c r="G592" s="1" t="s">
        <v>977</v>
      </c>
      <c r="H592" s="1" t="s">
        <v>1087</v>
      </c>
      <c r="I592" s="1" t="s">
        <v>65</v>
      </c>
      <c r="J592" s="1" t="s">
        <v>1088</v>
      </c>
      <c r="K592" s="1" t="s">
        <v>21</v>
      </c>
      <c r="L592" s="1" t="s">
        <v>22</v>
      </c>
      <c r="M592" s="1" t="s">
        <v>23</v>
      </c>
      <c r="N592" s="1" t="s">
        <v>979</v>
      </c>
      <c r="O592" s="2">
        <v>8055130728982</v>
      </c>
      <c r="P592">
        <v>169</v>
      </c>
      <c r="Q592">
        <f t="shared" si="28"/>
        <v>73.478260869565219</v>
      </c>
      <c r="R592" s="1">
        <f t="shared" si="29"/>
        <v>73.478260869565219</v>
      </c>
    </row>
    <row r="593" spans="1:18" x14ac:dyDescent="0.25">
      <c r="A593" s="1">
        <v>20</v>
      </c>
      <c r="B593" s="1" t="s">
        <v>1078</v>
      </c>
      <c r="C593" s="1">
        <v>1</v>
      </c>
      <c r="D593" s="1" t="s">
        <v>1105</v>
      </c>
      <c r="E593" t="str">
        <f t="shared" si="27"/>
        <v>8F2003MA75N</v>
      </c>
      <c r="F593" s="1" t="s">
        <v>1106</v>
      </c>
      <c r="G593" s="1" t="s">
        <v>1107</v>
      </c>
      <c r="H593" s="1" t="s">
        <v>1108</v>
      </c>
      <c r="I593" s="1" t="s">
        <v>65</v>
      </c>
      <c r="J593" s="1" t="s">
        <v>1109</v>
      </c>
      <c r="K593" s="1" t="s">
        <v>21</v>
      </c>
      <c r="L593" s="1" t="s">
        <v>22</v>
      </c>
      <c r="M593" s="1" t="s">
        <v>39</v>
      </c>
      <c r="N593" s="1" t="s">
        <v>1110</v>
      </c>
      <c r="O593" s="2">
        <v>8055130647900</v>
      </c>
      <c r="P593">
        <v>155</v>
      </c>
      <c r="Q593">
        <f t="shared" si="28"/>
        <v>67.391304347826093</v>
      </c>
      <c r="R593" s="1">
        <f t="shared" si="29"/>
        <v>67.391304347826093</v>
      </c>
    </row>
    <row r="594" spans="1:18" x14ac:dyDescent="0.25">
      <c r="A594" s="1">
        <v>20</v>
      </c>
      <c r="B594" s="1" t="s">
        <v>1078</v>
      </c>
      <c r="C594" s="1">
        <v>1</v>
      </c>
      <c r="D594" s="1" t="s">
        <v>1111</v>
      </c>
      <c r="E594" t="str">
        <f t="shared" si="27"/>
        <v>JF2011MA18F</v>
      </c>
      <c r="F594" s="1" t="s">
        <v>1112</v>
      </c>
      <c r="G594" s="1" t="s">
        <v>1098</v>
      </c>
      <c r="H594" s="1" t="s">
        <v>1113</v>
      </c>
      <c r="I594" s="1" t="s">
        <v>61</v>
      </c>
      <c r="J594" s="1" t="s">
        <v>1114</v>
      </c>
      <c r="K594" s="1" t="s">
        <v>21</v>
      </c>
      <c r="L594" s="1" t="s">
        <v>22</v>
      </c>
      <c r="M594" s="1" t="s">
        <v>39</v>
      </c>
      <c r="N594" s="1" t="s">
        <v>1115</v>
      </c>
      <c r="O594" s="2">
        <v>8055130050250</v>
      </c>
      <c r="P594">
        <v>129</v>
      </c>
      <c r="Q594">
        <f t="shared" si="28"/>
        <v>56.086956521739133</v>
      </c>
      <c r="R594" s="1">
        <f t="shared" si="29"/>
        <v>56.086956521739133</v>
      </c>
    </row>
    <row r="595" spans="1:18" x14ac:dyDescent="0.25">
      <c r="A595" s="1">
        <v>20</v>
      </c>
      <c r="B595" s="1" t="s">
        <v>1078</v>
      </c>
      <c r="C595" s="1">
        <v>1</v>
      </c>
      <c r="D595" s="1" t="s">
        <v>1111</v>
      </c>
      <c r="E595" t="str">
        <f t="shared" si="27"/>
        <v>JF2011MA18F</v>
      </c>
      <c r="F595" s="1" t="s">
        <v>1112</v>
      </c>
      <c r="G595" s="1" t="s">
        <v>1098</v>
      </c>
      <c r="H595" s="1" t="s">
        <v>1113</v>
      </c>
      <c r="I595" s="1" t="s">
        <v>334</v>
      </c>
      <c r="J595" s="1" t="s">
        <v>1114</v>
      </c>
      <c r="K595" s="1" t="s">
        <v>21</v>
      </c>
      <c r="L595" s="1" t="s">
        <v>22</v>
      </c>
      <c r="M595" s="1" t="s">
        <v>39</v>
      </c>
      <c r="N595" s="1" t="s">
        <v>1115</v>
      </c>
      <c r="O595" s="2">
        <v>8055130050229</v>
      </c>
      <c r="P595">
        <v>129</v>
      </c>
      <c r="Q595">
        <f t="shared" si="28"/>
        <v>56.086956521739133</v>
      </c>
      <c r="R595" s="1">
        <f t="shared" si="29"/>
        <v>56.086956521739133</v>
      </c>
    </row>
    <row r="596" spans="1:18" x14ac:dyDescent="0.25">
      <c r="A596" s="1">
        <v>20</v>
      </c>
      <c r="B596" s="1" t="s">
        <v>1078</v>
      </c>
      <c r="C596" s="1">
        <v>1</v>
      </c>
      <c r="D596" s="1" t="s">
        <v>1116</v>
      </c>
      <c r="E596" t="str">
        <f t="shared" si="27"/>
        <v>MF3295MS99E</v>
      </c>
      <c r="F596" s="1" t="s">
        <v>1117</v>
      </c>
      <c r="G596" s="1" t="s">
        <v>1103</v>
      </c>
      <c r="H596" s="1" t="s">
        <v>369</v>
      </c>
      <c r="I596" s="1" t="s">
        <v>334</v>
      </c>
      <c r="J596" s="1" t="s">
        <v>1118</v>
      </c>
      <c r="K596" s="1" t="s">
        <v>21</v>
      </c>
      <c r="L596" s="1" t="s">
        <v>22</v>
      </c>
      <c r="M596" s="1" t="s">
        <v>23</v>
      </c>
      <c r="N596" s="1" t="s">
        <v>1104</v>
      </c>
      <c r="O596" s="2">
        <v>8054944118873</v>
      </c>
      <c r="P596">
        <v>159</v>
      </c>
      <c r="Q596">
        <f t="shared" si="28"/>
        <v>69.130434782608702</v>
      </c>
      <c r="R596" s="1">
        <f t="shared" si="29"/>
        <v>69.130434782608702</v>
      </c>
    </row>
    <row r="597" spans="1:18" x14ac:dyDescent="0.25">
      <c r="A597" s="1">
        <v>20</v>
      </c>
      <c r="B597" s="1" t="s">
        <v>1078</v>
      </c>
      <c r="C597" s="1">
        <v>1</v>
      </c>
      <c r="D597" s="1" t="s">
        <v>1119</v>
      </c>
      <c r="E597" t="str">
        <f t="shared" si="27"/>
        <v>MF3139MS49I</v>
      </c>
      <c r="F597" s="1" t="s">
        <v>1120</v>
      </c>
      <c r="G597" s="1" t="s">
        <v>562</v>
      </c>
      <c r="H597" s="1" t="s">
        <v>36</v>
      </c>
      <c r="I597" s="1" t="s">
        <v>61</v>
      </c>
      <c r="J597" s="1" t="s">
        <v>978</v>
      </c>
      <c r="K597" s="1" t="s">
        <v>21</v>
      </c>
      <c r="L597" s="1" t="s">
        <v>22</v>
      </c>
      <c r="M597" s="1" t="s">
        <v>23</v>
      </c>
      <c r="N597" s="1" t="s">
        <v>564</v>
      </c>
      <c r="O597" s="2">
        <v>8054944233446</v>
      </c>
      <c r="P597">
        <v>119</v>
      </c>
      <c r="Q597">
        <f t="shared" si="28"/>
        <v>51.739130434782609</v>
      </c>
      <c r="R597" s="1">
        <f t="shared" si="29"/>
        <v>51.739130434782609</v>
      </c>
    </row>
    <row r="598" spans="1:18" x14ac:dyDescent="0.25">
      <c r="A598" s="1">
        <v>20</v>
      </c>
      <c r="B598" s="1" t="s">
        <v>1078</v>
      </c>
      <c r="C598" s="1">
        <v>1</v>
      </c>
      <c r="D598" s="1" t="s">
        <v>1119</v>
      </c>
      <c r="E598" t="str">
        <f t="shared" si="27"/>
        <v>MF3139MS49I</v>
      </c>
      <c r="F598" s="1" t="s">
        <v>1120</v>
      </c>
      <c r="G598" s="1" t="s">
        <v>562</v>
      </c>
      <c r="H598" s="1" t="s">
        <v>36</v>
      </c>
      <c r="I598" s="1" t="s">
        <v>431</v>
      </c>
      <c r="J598" s="1" t="s">
        <v>978</v>
      </c>
      <c r="K598" s="1" t="s">
        <v>21</v>
      </c>
      <c r="L598" s="1" t="s">
        <v>22</v>
      </c>
      <c r="M598" s="1" t="s">
        <v>23</v>
      </c>
      <c r="N598" s="1" t="s">
        <v>564</v>
      </c>
      <c r="O598" s="2">
        <v>8054944233453</v>
      </c>
      <c r="P598">
        <v>119</v>
      </c>
      <c r="Q598">
        <f t="shared" si="28"/>
        <v>51.739130434782609</v>
      </c>
      <c r="R598" s="1">
        <f t="shared" si="29"/>
        <v>51.739130434782609</v>
      </c>
    </row>
    <row r="599" spans="1:18" x14ac:dyDescent="0.25">
      <c r="A599" s="1">
        <v>20</v>
      </c>
      <c r="B599" s="1" t="s">
        <v>1078</v>
      </c>
      <c r="C599" s="1">
        <v>1</v>
      </c>
      <c r="D599" s="1" t="s">
        <v>1119</v>
      </c>
      <c r="E599" t="str">
        <f t="shared" si="27"/>
        <v>MF3139MS49I</v>
      </c>
      <c r="F599" s="1" t="s">
        <v>1120</v>
      </c>
      <c r="G599" s="1" t="s">
        <v>562</v>
      </c>
      <c r="H599" s="1" t="s">
        <v>36</v>
      </c>
      <c r="I599" s="1" t="s">
        <v>334</v>
      </c>
      <c r="J599" s="1" t="s">
        <v>978</v>
      </c>
      <c r="K599" s="1" t="s">
        <v>21</v>
      </c>
      <c r="L599" s="1" t="s">
        <v>22</v>
      </c>
      <c r="M599" s="1" t="s">
        <v>23</v>
      </c>
      <c r="N599" s="1" t="s">
        <v>564</v>
      </c>
      <c r="O599" s="2">
        <v>8054944233415</v>
      </c>
      <c r="P599">
        <v>119</v>
      </c>
      <c r="Q599">
        <f t="shared" si="28"/>
        <v>51.739130434782609</v>
      </c>
      <c r="R599" s="1">
        <f t="shared" si="29"/>
        <v>51.739130434782609</v>
      </c>
    </row>
    <row r="600" spans="1:18" x14ac:dyDescent="0.25">
      <c r="A600" s="1">
        <v>20</v>
      </c>
      <c r="B600" s="1" t="s">
        <v>1078</v>
      </c>
      <c r="C600" s="1">
        <v>1</v>
      </c>
      <c r="D600" s="1" t="s">
        <v>1121</v>
      </c>
      <c r="E600" t="str">
        <f t="shared" si="27"/>
        <v>JF3106MA556</v>
      </c>
      <c r="F600" s="1" t="s">
        <v>1122</v>
      </c>
      <c r="G600" s="1" t="s">
        <v>1123</v>
      </c>
      <c r="H600" s="1" t="s">
        <v>1124</v>
      </c>
      <c r="I600" s="1" t="s">
        <v>65</v>
      </c>
      <c r="J600" s="1" t="s">
        <v>1125</v>
      </c>
      <c r="K600" s="1" t="s">
        <v>21</v>
      </c>
      <c r="L600" s="1" t="s">
        <v>22</v>
      </c>
      <c r="M600" s="1" t="s">
        <v>39</v>
      </c>
      <c r="N600" s="1" t="s">
        <v>1126</v>
      </c>
      <c r="O600" s="2">
        <v>8054944749275</v>
      </c>
      <c r="P600">
        <v>119</v>
      </c>
      <c r="Q600">
        <f t="shared" si="28"/>
        <v>51.739130434782609</v>
      </c>
      <c r="R600" s="1">
        <f t="shared" si="29"/>
        <v>51.739130434782609</v>
      </c>
    </row>
    <row r="601" spans="1:18" x14ac:dyDescent="0.25">
      <c r="A601" s="1">
        <v>20</v>
      </c>
      <c r="B601" s="1" t="s">
        <v>1078</v>
      </c>
      <c r="C601" s="1">
        <v>1</v>
      </c>
      <c r="D601" s="1" t="s">
        <v>1121</v>
      </c>
      <c r="E601" t="str">
        <f t="shared" si="27"/>
        <v>JF3106MA556</v>
      </c>
      <c r="F601" s="1" t="s">
        <v>1122</v>
      </c>
      <c r="G601" s="1" t="s">
        <v>1123</v>
      </c>
      <c r="H601" s="1" t="s">
        <v>1124</v>
      </c>
      <c r="I601" s="1" t="s">
        <v>77</v>
      </c>
      <c r="J601" s="1" t="s">
        <v>1125</v>
      </c>
      <c r="K601" s="1" t="s">
        <v>21</v>
      </c>
      <c r="L601" s="1" t="s">
        <v>22</v>
      </c>
      <c r="M601" s="1" t="s">
        <v>39</v>
      </c>
      <c r="N601" s="1" t="s">
        <v>1126</v>
      </c>
      <c r="O601" s="2">
        <v>8054944749268</v>
      </c>
      <c r="P601">
        <v>119</v>
      </c>
      <c r="Q601">
        <f t="shared" si="28"/>
        <v>51.739130434782609</v>
      </c>
      <c r="R601" s="1">
        <f t="shared" si="29"/>
        <v>51.739130434782609</v>
      </c>
    </row>
    <row r="602" spans="1:18" x14ac:dyDescent="0.25">
      <c r="A602" s="1">
        <v>20</v>
      </c>
      <c r="B602" s="1" t="s">
        <v>1078</v>
      </c>
      <c r="C602" s="1">
        <v>1</v>
      </c>
      <c r="D602" s="1" t="s">
        <v>1121</v>
      </c>
      <c r="E602" t="str">
        <f t="shared" si="27"/>
        <v>JF3106MA556</v>
      </c>
      <c r="F602" s="1" t="s">
        <v>1122</v>
      </c>
      <c r="G602" s="1" t="s">
        <v>1123</v>
      </c>
      <c r="H602" s="1" t="s">
        <v>1124</v>
      </c>
      <c r="I602" s="1" t="s">
        <v>334</v>
      </c>
      <c r="J602" s="1" t="s">
        <v>1125</v>
      </c>
      <c r="K602" s="1" t="s">
        <v>21</v>
      </c>
      <c r="L602" s="1" t="s">
        <v>22</v>
      </c>
      <c r="M602" s="1" t="s">
        <v>39</v>
      </c>
      <c r="N602" s="1" t="s">
        <v>1126</v>
      </c>
      <c r="O602" s="2">
        <v>8054944749251</v>
      </c>
      <c r="P602">
        <v>119</v>
      </c>
      <c r="Q602">
        <f t="shared" si="28"/>
        <v>51.739130434782609</v>
      </c>
      <c r="R602" s="1">
        <f t="shared" si="29"/>
        <v>51.739130434782609</v>
      </c>
    </row>
    <row r="603" spans="1:18" x14ac:dyDescent="0.25">
      <c r="A603" s="1">
        <v>20</v>
      </c>
      <c r="B603" s="1" t="s">
        <v>1078</v>
      </c>
      <c r="C603" s="1">
        <v>1</v>
      </c>
      <c r="D603" s="1" t="s">
        <v>1127</v>
      </c>
      <c r="E603" t="str">
        <f t="shared" si="27"/>
        <v>JF2109MA65N</v>
      </c>
      <c r="F603" s="1" t="s">
        <v>1128</v>
      </c>
      <c r="G603" s="1" t="s">
        <v>1129</v>
      </c>
      <c r="H603" s="1" t="s">
        <v>333</v>
      </c>
      <c r="I603" s="1" t="s">
        <v>65</v>
      </c>
      <c r="J603" s="1" t="s">
        <v>1130</v>
      </c>
      <c r="K603" s="1" t="s">
        <v>21</v>
      </c>
      <c r="L603" s="1" t="s">
        <v>22</v>
      </c>
      <c r="M603" s="1" t="s">
        <v>39</v>
      </c>
      <c r="N603" s="1" t="s">
        <v>1126</v>
      </c>
      <c r="O603" s="2">
        <v>8055130618962</v>
      </c>
      <c r="P603">
        <v>159</v>
      </c>
      <c r="Q603">
        <f t="shared" si="28"/>
        <v>69.130434782608702</v>
      </c>
      <c r="R603" s="1">
        <f t="shared" si="29"/>
        <v>69.130434782608702</v>
      </c>
    </row>
    <row r="604" spans="1:18" x14ac:dyDescent="0.25">
      <c r="A604" s="1">
        <v>20</v>
      </c>
      <c r="B604" s="1" t="s">
        <v>1078</v>
      </c>
      <c r="C604" s="1">
        <v>1</v>
      </c>
      <c r="D604" s="1" t="s">
        <v>1127</v>
      </c>
      <c r="E604" t="str">
        <f t="shared" si="27"/>
        <v>JF2109MA65N</v>
      </c>
      <c r="F604" s="1" t="s">
        <v>1128</v>
      </c>
      <c r="G604" s="1" t="s">
        <v>1129</v>
      </c>
      <c r="H604" s="1" t="s">
        <v>333</v>
      </c>
      <c r="I604" s="1" t="s">
        <v>77</v>
      </c>
      <c r="J604" s="1" t="s">
        <v>1130</v>
      </c>
      <c r="K604" s="1" t="s">
        <v>21</v>
      </c>
      <c r="L604" s="1" t="s">
        <v>22</v>
      </c>
      <c r="M604" s="1" t="s">
        <v>39</v>
      </c>
      <c r="N604" s="1" t="s">
        <v>1126</v>
      </c>
      <c r="O604" s="2">
        <v>8055130618955</v>
      </c>
      <c r="P604">
        <v>159</v>
      </c>
      <c r="Q604">
        <f t="shared" si="28"/>
        <v>69.130434782608702</v>
      </c>
      <c r="R604" s="1">
        <f t="shared" si="29"/>
        <v>69.130434782608702</v>
      </c>
    </row>
    <row r="605" spans="1:18" x14ac:dyDescent="0.25">
      <c r="A605" s="1">
        <v>20</v>
      </c>
      <c r="B605" s="1" t="s">
        <v>1078</v>
      </c>
      <c r="C605" s="1">
        <v>1</v>
      </c>
      <c r="D605" s="1" t="s">
        <v>1127</v>
      </c>
      <c r="E605" t="str">
        <f t="shared" si="27"/>
        <v>JF2109MA65N</v>
      </c>
      <c r="F605" s="1" t="s">
        <v>1128</v>
      </c>
      <c r="G605" s="1" t="s">
        <v>1129</v>
      </c>
      <c r="H605" s="1" t="s">
        <v>333</v>
      </c>
      <c r="I605" s="1" t="s">
        <v>334</v>
      </c>
      <c r="J605" s="1" t="s">
        <v>1130</v>
      </c>
      <c r="K605" s="1" t="s">
        <v>21</v>
      </c>
      <c r="L605" s="1" t="s">
        <v>22</v>
      </c>
      <c r="M605" s="1" t="s">
        <v>39</v>
      </c>
      <c r="N605" s="1" t="s">
        <v>1126</v>
      </c>
      <c r="O605" s="2">
        <v>8055130618948</v>
      </c>
      <c r="P605">
        <v>159</v>
      </c>
      <c r="Q605">
        <f t="shared" si="28"/>
        <v>69.130434782608702</v>
      </c>
      <c r="R605" s="1">
        <f t="shared" si="29"/>
        <v>69.130434782608702</v>
      </c>
    </row>
    <row r="606" spans="1:18" x14ac:dyDescent="0.25">
      <c r="A606" s="1">
        <v>20</v>
      </c>
      <c r="B606" s="1" t="s">
        <v>1078</v>
      </c>
      <c r="C606" s="1">
        <v>2</v>
      </c>
      <c r="D606" s="1" t="s">
        <v>1105</v>
      </c>
      <c r="E606" t="str">
        <f t="shared" si="27"/>
        <v>8F2003MA75N</v>
      </c>
      <c r="F606" s="1" t="s">
        <v>1106</v>
      </c>
      <c r="G606" s="1" t="s">
        <v>1107</v>
      </c>
      <c r="H606" s="1" t="s">
        <v>1108</v>
      </c>
      <c r="I606" s="1" t="s">
        <v>61</v>
      </c>
      <c r="J606" s="1" t="s">
        <v>1109</v>
      </c>
      <c r="K606" s="1" t="s">
        <v>21</v>
      </c>
      <c r="L606" s="1" t="s">
        <v>22</v>
      </c>
      <c r="M606" s="1" t="s">
        <v>39</v>
      </c>
      <c r="N606" s="1" t="s">
        <v>1110</v>
      </c>
      <c r="O606" s="2">
        <v>8055130647917</v>
      </c>
      <c r="P606">
        <v>155</v>
      </c>
      <c r="Q606">
        <f t="shared" si="28"/>
        <v>67.391304347826093</v>
      </c>
      <c r="R606" s="1">
        <f t="shared" si="29"/>
        <v>134.78260869565219</v>
      </c>
    </row>
    <row r="607" spans="1:18" x14ac:dyDescent="0.25">
      <c r="A607" s="1">
        <v>21</v>
      </c>
      <c r="B607" s="1" t="s">
        <v>1131</v>
      </c>
      <c r="C607" s="1">
        <v>1</v>
      </c>
      <c r="D607" s="1" t="s">
        <v>1132</v>
      </c>
      <c r="E607" t="str">
        <f t="shared" si="27"/>
        <v>TF3073FS576</v>
      </c>
      <c r="F607" s="1" t="s">
        <v>1133</v>
      </c>
      <c r="G607" s="1" t="s">
        <v>1134</v>
      </c>
      <c r="H607" s="1" t="s">
        <v>1135</v>
      </c>
      <c r="I607" s="1" t="s">
        <v>77</v>
      </c>
      <c r="J607" s="1" t="s">
        <v>1136</v>
      </c>
      <c r="K607" s="1" t="s">
        <v>21</v>
      </c>
      <c r="L607" s="1" t="s">
        <v>22</v>
      </c>
      <c r="M607" s="1" t="s">
        <v>23</v>
      </c>
      <c r="N607" s="1" t="s">
        <v>1137</v>
      </c>
      <c r="O607" s="2">
        <v>8055130721068</v>
      </c>
      <c r="P607">
        <v>139</v>
      </c>
      <c r="Q607">
        <f t="shared" si="28"/>
        <v>60.434782608695656</v>
      </c>
      <c r="R607" s="1">
        <f t="shared" si="29"/>
        <v>60.434782608695656</v>
      </c>
    </row>
    <row r="608" spans="1:18" x14ac:dyDescent="0.25">
      <c r="A608" s="1">
        <v>21</v>
      </c>
      <c r="B608" s="1" t="s">
        <v>1131</v>
      </c>
      <c r="C608" s="1">
        <v>1</v>
      </c>
      <c r="D608" s="1" t="s">
        <v>1132</v>
      </c>
      <c r="E608" t="str">
        <f t="shared" si="27"/>
        <v>TF3073FS576</v>
      </c>
      <c r="F608" s="1" t="s">
        <v>1133</v>
      </c>
      <c r="G608" s="1" t="s">
        <v>1134</v>
      </c>
      <c r="H608" s="1" t="s">
        <v>1135</v>
      </c>
      <c r="I608" s="1" t="s">
        <v>65</v>
      </c>
      <c r="J608" s="1" t="s">
        <v>1136</v>
      </c>
      <c r="K608" s="1" t="s">
        <v>21</v>
      </c>
      <c r="L608" s="1" t="s">
        <v>22</v>
      </c>
      <c r="M608" s="1" t="s">
        <v>23</v>
      </c>
      <c r="N608" s="1" t="s">
        <v>1137</v>
      </c>
      <c r="O608" s="2">
        <v>8055130721075</v>
      </c>
      <c r="P608">
        <v>139</v>
      </c>
      <c r="Q608">
        <f t="shared" si="28"/>
        <v>60.434782608695656</v>
      </c>
      <c r="R608" s="1">
        <f t="shared" si="29"/>
        <v>60.434782608695656</v>
      </c>
    </row>
    <row r="609" spans="1:18" x14ac:dyDescent="0.25">
      <c r="A609" s="1">
        <v>21</v>
      </c>
      <c r="B609" s="1" t="s">
        <v>1131</v>
      </c>
      <c r="C609" s="1">
        <v>1</v>
      </c>
      <c r="D609" s="1" t="s">
        <v>1132</v>
      </c>
      <c r="E609" t="str">
        <f t="shared" si="27"/>
        <v>TF3073FS576</v>
      </c>
      <c r="F609" s="1" t="s">
        <v>1133</v>
      </c>
      <c r="G609" s="1" t="s">
        <v>1134</v>
      </c>
      <c r="H609" s="1" t="s">
        <v>1135</v>
      </c>
      <c r="I609" s="1" t="s">
        <v>61</v>
      </c>
      <c r="J609" s="1" t="s">
        <v>1136</v>
      </c>
      <c r="K609" s="1" t="s">
        <v>21</v>
      </c>
      <c r="L609" s="1" t="s">
        <v>22</v>
      </c>
      <c r="M609" s="1" t="s">
        <v>23</v>
      </c>
      <c r="N609" s="1" t="s">
        <v>1137</v>
      </c>
      <c r="O609" s="2">
        <v>8055130721082</v>
      </c>
      <c r="P609">
        <v>139</v>
      </c>
      <c r="Q609">
        <f t="shared" si="28"/>
        <v>60.434782608695656</v>
      </c>
      <c r="R609" s="1">
        <f t="shared" si="29"/>
        <v>60.434782608695656</v>
      </c>
    </row>
    <row r="610" spans="1:18" x14ac:dyDescent="0.25">
      <c r="A610" s="1">
        <v>21</v>
      </c>
      <c r="B610" s="1" t="s">
        <v>1131</v>
      </c>
      <c r="C610" s="1">
        <v>1</v>
      </c>
      <c r="D610" s="1" t="s">
        <v>1138</v>
      </c>
      <c r="E610" t="str">
        <f t="shared" si="27"/>
        <v>TF3067F0702</v>
      </c>
      <c r="F610" s="1" t="s">
        <v>1139</v>
      </c>
      <c r="G610" s="1" t="s">
        <v>1063</v>
      </c>
      <c r="H610" s="1" t="s">
        <v>54</v>
      </c>
      <c r="I610" s="1" t="s">
        <v>1031</v>
      </c>
      <c r="J610" s="1" t="s">
        <v>1065</v>
      </c>
      <c r="K610" s="1" t="s">
        <v>21</v>
      </c>
      <c r="L610" s="1" t="s">
        <v>22</v>
      </c>
      <c r="M610" s="1" t="s">
        <v>23</v>
      </c>
      <c r="N610" s="1" t="s">
        <v>957</v>
      </c>
      <c r="O610" s="2">
        <v>8055130720405</v>
      </c>
      <c r="P610">
        <v>49</v>
      </c>
      <c r="Q610">
        <f t="shared" si="28"/>
        <v>21.304347826086957</v>
      </c>
      <c r="R610" s="1">
        <f t="shared" si="29"/>
        <v>21.304347826086957</v>
      </c>
    </row>
    <row r="611" spans="1:18" x14ac:dyDescent="0.25">
      <c r="A611" s="1">
        <v>21</v>
      </c>
      <c r="B611" s="1" t="s">
        <v>1131</v>
      </c>
      <c r="C611" s="1">
        <v>1</v>
      </c>
      <c r="D611" s="1" t="s">
        <v>1138</v>
      </c>
      <c r="E611" t="str">
        <f t="shared" si="27"/>
        <v>TF3067F0702</v>
      </c>
      <c r="F611" s="1" t="s">
        <v>1139</v>
      </c>
      <c r="G611" s="1" t="s">
        <v>1063</v>
      </c>
      <c r="H611" s="1" t="s">
        <v>54</v>
      </c>
      <c r="I611" s="1" t="s">
        <v>431</v>
      </c>
      <c r="J611" s="1" t="s">
        <v>1065</v>
      </c>
      <c r="K611" s="1" t="s">
        <v>21</v>
      </c>
      <c r="L611" s="1" t="s">
        <v>22</v>
      </c>
      <c r="M611" s="1" t="s">
        <v>23</v>
      </c>
      <c r="N611" s="1" t="s">
        <v>957</v>
      </c>
      <c r="O611" s="2">
        <v>8055130720450</v>
      </c>
      <c r="P611">
        <v>49</v>
      </c>
      <c r="Q611">
        <f t="shared" si="28"/>
        <v>21.304347826086957</v>
      </c>
      <c r="R611" s="1">
        <f t="shared" si="29"/>
        <v>21.304347826086957</v>
      </c>
    </row>
    <row r="612" spans="1:18" x14ac:dyDescent="0.25">
      <c r="A612" s="1">
        <v>21</v>
      </c>
      <c r="B612" s="1" t="s">
        <v>1131</v>
      </c>
      <c r="C612" s="1">
        <v>1</v>
      </c>
      <c r="D612" s="1" t="s">
        <v>1138</v>
      </c>
      <c r="E612" t="str">
        <f t="shared" si="27"/>
        <v>TF3067F0702</v>
      </c>
      <c r="F612" s="1" t="s">
        <v>1139</v>
      </c>
      <c r="G612" s="1" t="s">
        <v>1063</v>
      </c>
      <c r="H612" s="1" t="s">
        <v>54</v>
      </c>
      <c r="I612" s="1" t="s">
        <v>77</v>
      </c>
      <c r="J612" s="1" t="s">
        <v>1065</v>
      </c>
      <c r="K612" s="1" t="s">
        <v>21</v>
      </c>
      <c r="L612" s="1" t="s">
        <v>22</v>
      </c>
      <c r="M612" s="1" t="s">
        <v>23</v>
      </c>
      <c r="N612" s="1" t="s">
        <v>957</v>
      </c>
      <c r="O612" s="2">
        <v>8055130720429</v>
      </c>
      <c r="P612">
        <v>49</v>
      </c>
      <c r="Q612">
        <f t="shared" si="28"/>
        <v>21.304347826086957</v>
      </c>
      <c r="R612" s="1">
        <f t="shared" si="29"/>
        <v>21.304347826086957</v>
      </c>
    </row>
    <row r="613" spans="1:18" x14ac:dyDescent="0.25">
      <c r="A613" s="1">
        <v>21</v>
      </c>
      <c r="B613" s="1" t="s">
        <v>1131</v>
      </c>
      <c r="C613" s="1">
        <v>1</v>
      </c>
      <c r="D613" s="1" t="s">
        <v>1140</v>
      </c>
      <c r="E613" t="str">
        <f t="shared" si="27"/>
        <v>TF3202MS75L</v>
      </c>
      <c r="F613" s="1" t="s">
        <v>1141</v>
      </c>
      <c r="G613" s="1" t="s">
        <v>1142</v>
      </c>
      <c r="H613" s="1" t="s">
        <v>1143</v>
      </c>
      <c r="I613" s="1" t="s">
        <v>61</v>
      </c>
      <c r="J613" s="1" t="s">
        <v>978</v>
      </c>
      <c r="K613" s="1" t="s">
        <v>21</v>
      </c>
      <c r="L613" s="1" t="s">
        <v>22</v>
      </c>
      <c r="M613" s="1" t="s">
        <v>23</v>
      </c>
      <c r="N613" s="1" t="s">
        <v>1144</v>
      </c>
      <c r="O613" s="2">
        <v>8055130724977</v>
      </c>
      <c r="P613">
        <v>109</v>
      </c>
      <c r="Q613">
        <f t="shared" si="28"/>
        <v>47.391304347826093</v>
      </c>
      <c r="R613" s="1">
        <f t="shared" si="29"/>
        <v>47.391304347826093</v>
      </c>
    </row>
    <row r="614" spans="1:18" x14ac:dyDescent="0.25">
      <c r="A614" s="1">
        <v>21</v>
      </c>
      <c r="B614" s="1" t="s">
        <v>1131</v>
      </c>
      <c r="C614" s="1">
        <v>1</v>
      </c>
      <c r="D614" s="1" t="s">
        <v>1140</v>
      </c>
      <c r="E614" t="str">
        <f t="shared" si="27"/>
        <v>TF3202MS75L</v>
      </c>
      <c r="F614" s="1" t="s">
        <v>1141</v>
      </c>
      <c r="G614" s="1" t="s">
        <v>1142</v>
      </c>
      <c r="H614" s="1" t="s">
        <v>1143</v>
      </c>
      <c r="I614" s="1" t="s">
        <v>65</v>
      </c>
      <c r="J614" s="1" t="s">
        <v>978</v>
      </c>
      <c r="K614" s="1" t="s">
        <v>21</v>
      </c>
      <c r="L614" s="1" t="s">
        <v>22</v>
      </c>
      <c r="M614" s="1" t="s">
        <v>23</v>
      </c>
      <c r="N614" s="1" t="s">
        <v>1144</v>
      </c>
      <c r="O614" s="2">
        <v>8055130724960</v>
      </c>
      <c r="P614">
        <v>109</v>
      </c>
      <c r="Q614">
        <f t="shared" si="28"/>
        <v>47.391304347826093</v>
      </c>
      <c r="R614" s="1">
        <f t="shared" si="29"/>
        <v>47.391304347826093</v>
      </c>
    </row>
    <row r="615" spans="1:18" x14ac:dyDescent="0.25">
      <c r="A615" s="1">
        <v>21</v>
      </c>
      <c r="B615" s="1" t="s">
        <v>1131</v>
      </c>
      <c r="C615" s="1">
        <v>1</v>
      </c>
      <c r="D615" s="1" t="s">
        <v>1140</v>
      </c>
      <c r="E615" t="str">
        <f t="shared" si="27"/>
        <v>TF3202MS75L</v>
      </c>
      <c r="F615" s="1" t="s">
        <v>1141</v>
      </c>
      <c r="G615" s="1" t="s">
        <v>1142</v>
      </c>
      <c r="H615" s="1" t="s">
        <v>1143</v>
      </c>
      <c r="I615" s="1" t="s">
        <v>77</v>
      </c>
      <c r="J615" s="1" t="s">
        <v>978</v>
      </c>
      <c r="K615" s="1" t="s">
        <v>21</v>
      </c>
      <c r="L615" s="1" t="s">
        <v>22</v>
      </c>
      <c r="M615" s="1" t="s">
        <v>23</v>
      </c>
      <c r="N615" s="1" t="s">
        <v>1144</v>
      </c>
      <c r="O615" s="2">
        <v>8055130724847</v>
      </c>
      <c r="P615">
        <v>109</v>
      </c>
      <c r="Q615">
        <f t="shared" si="28"/>
        <v>47.391304347826093</v>
      </c>
      <c r="R615" s="1">
        <f t="shared" si="29"/>
        <v>47.391304347826093</v>
      </c>
    </row>
    <row r="616" spans="1:18" x14ac:dyDescent="0.25">
      <c r="A616" s="1">
        <v>21</v>
      </c>
      <c r="B616" s="1" t="s">
        <v>1131</v>
      </c>
      <c r="C616" s="1">
        <v>1</v>
      </c>
      <c r="D616" s="1" t="s">
        <v>1145</v>
      </c>
      <c r="E616" t="str">
        <f t="shared" si="27"/>
        <v>TF3125MS49I</v>
      </c>
      <c r="F616" s="1" t="s">
        <v>1146</v>
      </c>
      <c r="G616" s="1" t="s">
        <v>562</v>
      </c>
      <c r="H616" s="1" t="s">
        <v>546</v>
      </c>
      <c r="I616" s="1" t="s">
        <v>61</v>
      </c>
      <c r="J616" s="1" t="s">
        <v>978</v>
      </c>
      <c r="K616" s="1" t="s">
        <v>21</v>
      </c>
      <c r="L616" s="1" t="s">
        <v>22</v>
      </c>
      <c r="M616" s="1" t="s">
        <v>23</v>
      </c>
      <c r="N616" s="1" t="s">
        <v>564</v>
      </c>
      <c r="O616" s="2">
        <v>8055130728456</v>
      </c>
      <c r="P616">
        <v>109</v>
      </c>
      <c r="Q616">
        <f t="shared" si="28"/>
        <v>47.391304347826093</v>
      </c>
      <c r="R616" s="1">
        <f t="shared" si="29"/>
        <v>47.391304347826093</v>
      </c>
    </row>
    <row r="617" spans="1:18" x14ac:dyDescent="0.25">
      <c r="A617" s="1">
        <v>21</v>
      </c>
      <c r="B617" s="1" t="s">
        <v>1131</v>
      </c>
      <c r="C617" s="1">
        <v>1</v>
      </c>
      <c r="D617" s="1" t="s">
        <v>1145</v>
      </c>
      <c r="E617" t="str">
        <f t="shared" si="27"/>
        <v>TF3125MS49I</v>
      </c>
      <c r="F617" s="1" t="s">
        <v>1146</v>
      </c>
      <c r="G617" s="1" t="s">
        <v>562</v>
      </c>
      <c r="H617" s="1" t="s">
        <v>546</v>
      </c>
      <c r="I617" s="1" t="s">
        <v>65</v>
      </c>
      <c r="J617" s="1" t="s">
        <v>978</v>
      </c>
      <c r="K617" s="1" t="s">
        <v>21</v>
      </c>
      <c r="L617" s="1" t="s">
        <v>22</v>
      </c>
      <c r="M617" s="1" t="s">
        <v>23</v>
      </c>
      <c r="N617" s="1" t="s">
        <v>564</v>
      </c>
      <c r="O617" s="2">
        <v>8055130728449</v>
      </c>
      <c r="P617">
        <v>109</v>
      </c>
      <c r="Q617">
        <f t="shared" si="28"/>
        <v>47.391304347826093</v>
      </c>
      <c r="R617" s="1">
        <f t="shared" si="29"/>
        <v>47.391304347826093</v>
      </c>
    </row>
    <row r="618" spans="1:18" x14ac:dyDescent="0.25">
      <c r="A618" s="1">
        <v>21</v>
      </c>
      <c r="B618" s="1" t="s">
        <v>1131</v>
      </c>
      <c r="C618" s="1">
        <v>1</v>
      </c>
      <c r="D618" s="1" t="s">
        <v>1145</v>
      </c>
      <c r="E618" t="str">
        <f t="shared" si="27"/>
        <v>TF3125MS49I</v>
      </c>
      <c r="F618" s="1" t="s">
        <v>1146</v>
      </c>
      <c r="G618" s="1" t="s">
        <v>562</v>
      </c>
      <c r="H618" s="1" t="s">
        <v>546</v>
      </c>
      <c r="I618" s="1" t="s">
        <v>77</v>
      </c>
      <c r="J618" s="1" t="s">
        <v>978</v>
      </c>
      <c r="K618" s="1" t="s">
        <v>21</v>
      </c>
      <c r="L618" s="1" t="s">
        <v>22</v>
      </c>
      <c r="M618" s="1" t="s">
        <v>23</v>
      </c>
      <c r="N618" s="1" t="s">
        <v>564</v>
      </c>
      <c r="O618" s="2">
        <v>8055130727534</v>
      </c>
      <c r="P618">
        <v>109</v>
      </c>
      <c r="Q618">
        <f t="shared" si="28"/>
        <v>47.391304347826093</v>
      </c>
      <c r="R618" s="1">
        <f t="shared" si="29"/>
        <v>47.391304347826093</v>
      </c>
    </row>
    <row r="619" spans="1:18" x14ac:dyDescent="0.25">
      <c r="A619" s="1">
        <v>21</v>
      </c>
      <c r="B619" s="1" t="s">
        <v>1131</v>
      </c>
      <c r="C619" s="1">
        <v>1</v>
      </c>
      <c r="D619" s="1" t="s">
        <v>1147</v>
      </c>
      <c r="E619" t="str">
        <f t="shared" si="27"/>
        <v>WF3122MS49I</v>
      </c>
      <c r="F619" s="1" t="s">
        <v>1148</v>
      </c>
      <c r="G619" s="1" t="s">
        <v>562</v>
      </c>
      <c r="H619" s="1" t="s">
        <v>1099</v>
      </c>
      <c r="I619" s="1" t="s">
        <v>61</v>
      </c>
      <c r="J619" s="1" t="s">
        <v>1149</v>
      </c>
      <c r="K619" s="1" t="s">
        <v>21</v>
      </c>
      <c r="L619" s="1" t="s">
        <v>22</v>
      </c>
      <c r="M619" s="1" t="s">
        <v>23</v>
      </c>
      <c r="N619" s="1" t="s">
        <v>564</v>
      </c>
      <c r="O619" s="2">
        <v>8055130739278</v>
      </c>
      <c r="P619">
        <v>119</v>
      </c>
      <c r="Q619">
        <f t="shared" si="28"/>
        <v>51.739130434782609</v>
      </c>
      <c r="R619" s="1">
        <f t="shared" si="29"/>
        <v>51.739130434782609</v>
      </c>
    </row>
    <row r="620" spans="1:18" x14ac:dyDescent="0.25">
      <c r="A620" s="1">
        <v>21</v>
      </c>
      <c r="B620" s="1" t="s">
        <v>1131</v>
      </c>
      <c r="C620" s="1">
        <v>1</v>
      </c>
      <c r="D620" s="1" t="s">
        <v>1147</v>
      </c>
      <c r="E620" t="str">
        <f t="shared" si="27"/>
        <v>WF3122MS49I</v>
      </c>
      <c r="F620" s="1" t="s">
        <v>1148</v>
      </c>
      <c r="G620" s="1" t="s">
        <v>562</v>
      </c>
      <c r="H620" s="1" t="s">
        <v>1099</v>
      </c>
      <c r="I620" s="1" t="s">
        <v>65</v>
      </c>
      <c r="J620" s="1" t="s">
        <v>1149</v>
      </c>
      <c r="K620" s="1" t="s">
        <v>21</v>
      </c>
      <c r="L620" s="1" t="s">
        <v>22</v>
      </c>
      <c r="M620" s="1" t="s">
        <v>23</v>
      </c>
      <c r="N620" s="1" t="s">
        <v>564</v>
      </c>
      <c r="O620" s="2">
        <v>8055130739261</v>
      </c>
      <c r="P620">
        <v>119</v>
      </c>
      <c r="Q620">
        <f t="shared" si="28"/>
        <v>51.739130434782609</v>
      </c>
      <c r="R620" s="1">
        <f t="shared" si="29"/>
        <v>51.739130434782609</v>
      </c>
    </row>
    <row r="621" spans="1:18" x14ac:dyDescent="0.25">
      <c r="A621" s="1">
        <v>21</v>
      </c>
      <c r="B621" s="1" t="s">
        <v>1131</v>
      </c>
      <c r="C621" s="1">
        <v>1</v>
      </c>
      <c r="D621" s="1" t="s">
        <v>1138</v>
      </c>
      <c r="E621" t="str">
        <f t="shared" si="27"/>
        <v>TF3067F0702</v>
      </c>
      <c r="F621" s="1" t="s">
        <v>1139</v>
      </c>
      <c r="G621" s="1" t="s">
        <v>1063</v>
      </c>
      <c r="H621" s="1" t="s">
        <v>54</v>
      </c>
      <c r="I621" s="1" t="s">
        <v>61</v>
      </c>
      <c r="J621" s="1" t="s">
        <v>1065</v>
      </c>
      <c r="K621" s="1" t="s">
        <v>21</v>
      </c>
      <c r="L621" s="1" t="s">
        <v>22</v>
      </c>
      <c r="M621" s="1" t="s">
        <v>23</v>
      </c>
      <c r="N621" s="1" t="s">
        <v>957</v>
      </c>
      <c r="O621" s="2">
        <v>8055130720443</v>
      </c>
      <c r="P621">
        <v>49</v>
      </c>
      <c r="Q621">
        <f t="shared" si="28"/>
        <v>21.304347826086957</v>
      </c>
      <c r="R621" s="1">
        <f t="shared" si="29"/>
        <v>21.304347826086957</v>
      </c>
    </row>
    <row r="622" spans="1:18" x14ac:dyDescent="0.25">
      <c r="A622" s="1">
        <v>21</v>
      </c>
      <c r="B622" s="1" t="s">
        <v>1131</v>
      </c>
      <c r="C622" s="1">
        <v>2</v>
      </c>
      <c r="D622" s="1" t="s">
        <v>1150</v>
      </c>
      <c r="E622" t="str">
        <f t="shared" si="27"/>
        <v>JF2110MA65N</v>
      </c>
      <c r="F622" s="1" t="s">
        <v>1151</v>
      </c>
      <c r="G622" s="1" t="s">
        <v>1129</v>
      </c>
      <c r="H622" s="1" t="s">
        <v>338</v>
      </c>
      <c r="I622" s="1" t="s">
        <v>77</v>
      </c>
      <c r="J622" s="1" t="s">
        <v>1152</v>
      </c>
      <c r="K622" s="1" t="s">
        <v>21</v>
      </c>
      <c r="L622" s="1" t="s">
        <v>22</v>
      </c>
      <c r="M622" s="1" t="s">
        <v>39</v>
      </c>
      <c r="N622" s="1" t="s">
        <v>1126</v>
      </c>
      <c r="O622" s="2">
        <v>8055130619266</v>
      </c>
      <c r="P622">
        <v>159</v>
      </c>
      <c r="Q622">
        <f t="shared" si="28"/>
        <v>69.130434782608702</v>
      </c>
      <c r="R622" s="1">
        <f t="shared" si="29"/>
        <v>138.2608695652174</v>
      </c>
    </row>
    <row r="623" spans="1:18" x14ac:dyDescent="0.25">
      <c r="A623" s="1">
        <v>21</v>
      </c>
      <c r="B623" s="1" t="s">
        <v>1131</v>
      </c>
      <c r="C623" s="1">
        <v>1</v>
      </c>
      <c r="D623" s="1" t="s">
        <v>1153</v>
      </c>
      <c r="E623" t="str">
        <f t="shared" si="27"/>
        <v>JF2110MA65N</v>
      </c>
      <c r="F623" s="1" t="s">
        <v>1151</v>
      </c>
      <c r="G623" s="1" t="s">
        <v>1129</v>
      </c>
      <c r="H623" s="1" t="s">
        <v>625</v>
      </c>
      <c r="I623" s="1" t="s">
        <v>77</v>
      </c>
      <c r="J623" s="1" t="s">
        <v>1152</v>
      </c>
      <c r="K623" s="1" t="s">
        <v>21</v>
      </c>
      <c r="L623" s="1" t="s">
        <v>22</v>
      </c>
      <c r="M623" s="1" t="s">
        <v>39</v>
      </c>
      <c r="N623" s="1" t="s">
        <v>1126</v>
      </c>
      <c r="O623" s="2">
        <v>8055130619075</v>
      </c>
      <c r="P623">
        <v>159</v>
      </c>
      <c r="Q623">
        <f t="shared" si="28"/>
        <v>69.130434782608702</v>
      </c>
      <c r="R623" s="1">
        <f t="shared" si="29"/>
        <v>69.130434782608702</v>
      </c>
    </row>
    <row r="624" spans="1:18" x14ac:dyDescent="0.25">
      <c r="A624" s="1">
        <v>21</v>
      </c>
      <c r="B624" s="1" t="s">
        <v>1131</v>
      </c>
      <c r="C624" s="1">
        <v>2</v>
      </c>
      <c r="D624" s="1" t="s">
        <v>1154</v>
      </c>
      <c r="E624" t="str">
        <f t="shared" si="27"/>
        <v>OXX001MA04I</v>
      </c>
      <c r="F624" s="1" t="s">
        <v>1095</v>
      </c>
      <c r="G624" s="1" t="s">
        <v>1091</v>
      </c>
      <c r="H624" s="1" t="s">
        <v>1155</v>
      </c>
      <c r="I624" s="1" t="s">
        <v>77</v>
      </c>
      <c r="J624" s="1" t="s">
        <v>978</v>
      </c>
      <c r="K624" s="1" t="s">
        <v>21</v>
      </c>
      <c r="L624" s="1" t="s">
        <v>22</v>
      </c>
      <c r="M624" s="1" t="s">
        <v>323</v>
      </c>
      <c r="N624" s="1" t="s">
        <v>1093</v>
      </c>
      <c r="O624" s="2">
        <v>8055130744425</v>
      </c>
      <c r="P624">
        <v>165</v>
      </c>
      <c r="Q624">
        <f t="shared" si="28"/>
        <v>71.739130434782609</v>
      </c>
      <c r="R624" s="1">
        <f t="shared" si="29"/>
        <v>143.47826086956522</v>
      </c>
    </row>
    <row r="625" spans="1:18" x14ac:dyDescent="0.25">
      <c r="A625" s="1">
        <v>21</v>
      </c>
      <c r="B625" s="1" t="s">
        <v>1131</v>
      </c>
      <c r="C625" s="1">
        <v>1</v>
      </c>
      <c r="D625" s="1" t="s">
        <v>1156</v>
      </c>
      <c r="E625" t="str">
        <f t="shared" si="27"/>
        <v>OXX003MA04I</v>
      </c>
      <c r="F625" s="1" t="s">
        <v>1090</v>
      </c>
      <c r="G625" s="1" t="s">
        <v>1091</v>
      </c>
      <c r="H625" s="1" t="s">
        <v>1157</v>
      </c>
      <c r="I625" s="1" t="s">
        <v>65</v>
      </c>
      <c r="J625" s="1" t="s">
        <v>978</v>
      </c>
      <c r="K625" s="1" t="s">
        <v>21</v>
      </c>
      <c r="L625" s="1" t="s">
        <v>22</v>
      </c>
      <c r="M625" s="1" t="s">
        <v>323</v>
      </c>
      <c r="N625" s="1" t="s">
        <v>1093</v>
      </c>
      <c r="O625" s="2">
        <v>8055130744234</v>
      </c>
      <c r="P625">
        <v>179</v>
      </c>
      <c r="Q625">
        <f t="shared" si="28"/>
        <v>77.826086956521749</v>
      </c>
      <c r="R625" s="1">
        <f t="shared" si="29"/>
        <v>77.826086956521749</v>
      </c>
    </row>
    <row r="626" spans="1:18" x14ac:dyDescent="0.25">
      <c r="A626" s="1">
        <v>21</v>
      </c>
      <c r="B626" s="1" t="s">
        <v>1131</v>
      </c>
      <c r="C626" s="1">
        <v>1</v>
      </c>
      <c r="D626" s="1" t="s">
        <v>1156</v>
      </c>
      <c r="E626" t="str">
        <f t="shared" si="27"/>
        <v>OXX003MA04I</v>
      </c>
      <c r="F626" s="1" t="s">
        <v>1090</v>
      </c>
      <c r="G626" s="1" t="s">
        <v>1091</v>
      </c>
      <c r="H626" s="1" t="s">
        <v>1157</v>
      </c>
      <c r="I626" s="1" t="s">
        <v>77</v>
      </c>
      <c r="J626" s="1" t="s">
        <v>978</v>
      </c>
      <c r="K626" s="1" t="s">
        <v>21</v>
      </c>
      <c r="L626" s="1" t="s">
        <v>22</v>
      </c>
      <c r="M626" s="1" t="s">
        <v>323</v>
      </c>
      <c r="N626" s="1" t="s">
        <v>1093</v>
      </c>
      <c r="O626" s="2">
        <v>8055130744227</v>
      </c>
      <c r="P626">
        <v>179</v>
      </c>
      <c r="Q626">
        <f t="shared" si="28"/>
        <v>77.826086956521749</v>
      </c>
      <c r="R626" s="1">
        <f t="shared" si="29"/>
        <v>77.826086956521749</v>
      </c>
    </row>
    <row r="627" spans="1:18" x14ac:dyDescent="0.25">
      <c r="A627" s="1">
        <v>21</v>
      </c>
      <c r="B627" s="1" t="s">
        <v>1131</v>
      </c>
      <c r="C627" s="1">
        <v>1</v>
      </c>
      <c r="D627" s="1" t="s">
        <v>1158</v>
      </c>
      <c r="E627" t="str">
        <f t="shared" si="27"/>
        <v>MF3093MA05O</v>
      </c>
      <c r="F627" s="1" t="s">
        <v>1159</v>
      </c>
      <c r="G627" s="1" t="s">
        <v>1160</v>
      </c>
      <c r="H627" s="1" t="s">
        <v>54</v>
      </c>
      <c r="I627" s="1" t="s">
        <v>65</v>
      </c>
      <c r="J627" s="1" t="s">
        <v>978</v>
      </c>
      <c r="K627" s="1" t="s">
        <v>21</v>
      </c>
      <c r="L627" s="1" t="s">
        <v>22</v>
      </c>
      <c r="M627" s="1" t="s">
        <v>23</v>
      </c>
      <c r="N627" s="1" t="s">
        <v>1161</v>
      </c>
      <c r="O627" s="2">
        <v>8054944230223</v>
      </c>
      <c r="P627">
        <v>159</v>
      </c>
      <c r="Q627">
        <f t="shared" si="28"/>
        <v>69.130434782608702</v>
      </c>
      <c r="R627" s="1">
        <f t="shared" si="29"/>
        <v>69.130434782608702</v>
      </c>
    </row>
    <row r="628" spans="1:18" x14ac:dyDescent="0.25">
      <c r="A628" s="1">
        <v>21</v>
      </c>
      <c r="B628" s="1" t="s">
        <v>1131</v>
      </c>
      <c r="C628" s="1">
        <v>1</v>
      </c>
      <c r="D628" s="1" t="s">
        <v>1158</v>
      </c>
      <c r="E628" t="str">
        <f t="shared" si="27"/>
        <v>MF3093MA05O</v>
      </c>
      <c r="F628" s="1" t="s">
        <v>1159</v>
      </c>
      <c r="G628" s="1" t="s">
        <v>1160</v>
      </c>
      <c r="H628" s="1" t="s">
        <v>54</v>
      </c>
      <c r="I628" s="1" t="s">
        <v>77</v>
      </c>
      <c r="J628" s="1" t="s">
        <v>978</v>
      </c>
      <c r="K628" s="1" t="s">
        <v>21</v>
      </c>
      <c r="L628" s="1" t="s">
        <v>22</v>
      </c>
      <c r="M628" s="1" t="s">
        <v>23</v>
      </c>
      <c r="N628" s="1" t="s">
        <v>1161</v>
      </c>
      <c r="O628" s="2">
        <v>8054944230216</v>
      </c>
      <c r="P628">
        <v>159</v>
      </c>
      <c r="Q628">
        <f t="shared" si="28"/>
        <v>69.130434782608702</v>
      </c>
      <c r="R628" s="1">
        <f t="shared" si="29"/>
        <v>69.130434782608702</v>
      </c>
    </row>
    <row r="629" spans="1:18" x14ac:dyDescent="0.25">
      <c r="A629" s="1">
        <v>21</v>
      </c>
      <c r="B629" s="1" t="s">
        <v>1131</v>
      </c>
      <c r="C629" s="1">
        <v>1</v>
      </c>
      <c r="D629" s="1" t="s">
        <v>1162</v>
      </c>
      <c r="E629" t="str">
        <f t="shared" si="27"/>
        <v>MF3390MS49I</v>
      </c>
      <c r="F629" s="1" t="s">
        <v>1163</v>
      </c>
      <c r="G629" s="1" t="s">
        <v>562</v>
      </c>
      <c r="H629" s="1" t="s">
        <v>242</v>
      </c>
      <c r="I629" s="1" t="s">
        <v>61</v>
      </c>
      <c r="J629" s="1" t="s">
        <v>1164</v>
      </c>
      <c r="K629" s="1" t="s">
        <v>21</v>
      </c>
      <c r="L629" s="1" t="s">
        <v>22</v>
      </c>
      <c r="M629" s="1" t="s">
        <v>23</v>
      </c>
      <c r="N629" s="1" t="s">
        <v>564</v>
      </c>
      <c r="O629" s="2">
        <v>8054944248129</v>
      </c>
      <c r="P629">
        <v>109</v>
      </c>
      <c r="Q629">
        <f t="shared" si="28"/>
        <v>47.391304347826093</v>
      </c>
      <c r="R629" s="1">
        <f t="shared" si="29"/>
        <v>47.391304347826093</v>
      </c>
    </row>
    <row r="630" spans="1:18" x14ac:dyDescent="0.25">
      <c r="A630" s="1">
        <v>21</v>
      </c>
      <c r="B630" s="1" t="s">
        <v>1131</v>
      </c>
      <c r="C630" s="1">
        <v>2</v>
      </c>
      <c r="D630" s="1" t="s">
        <v>1162</v>
      </c>
      <c r="E630" t="str">
        <f t="shared" si="27"/>
        <v>MF3390MS49I</v>
      </c>
      <c r="F630" s="1" t="s">
        <v>1163</v>
      </c>
      <c r="G630" s="1" t="s">
        <v>562</v>
      </c>
      <c r="H630" s="1" t="s">
        <v>242</v>
      </c>
      <c r="I630" s="1" t="s">
        <v>334</v>
      </c>
      <c r="J630" s="1" t="s">
        <v>1164</v>
      </c>
      <c r="K630" s="1" t="s">
        <v>21</v>
      </c>
      <c r="L630" s="1" t="s">
        <v>22</v>
      </c>
      <c r="M630" s="1" t="s">
        <v>23</v>
      </c>
      <c r="N630" s="1" t="s">
        <v>564</v>
      </c>
      <c r="O630" s="2">
        <v>8054944248099</v>
      </c>
      <c r="P630">
        <v>109</v>
      </c>
      <c r="Q630">
        <f t="shared" si="28"/>
        <v>47.391304347826093</v>
      </c>
      <c r="R630" s="1">
        <f t="shared" si="29"/>
        <v>94.782608695652186</v>
      </c>
    </row>
    <row r="631" spans="1:18" x14ac:dyDescent="0.25">
      <c r="A631" s="1">
        <v>21</v>
      </c>
      <c r="B631" s="1" t="s">
        <v>1131</v>
      </c>
      <c r="C631" s="1">
        <v>1</v>
      </c>
      <c r="D631" s="1" t="s">
        <v>1165</v>
      </c>
      <c r="E631" t="str">
        <f t="shared" si="27"/>
        <v>MF3392MS49I</v>
      </c>
      <c r="F631" s="1" t="s">
        <v>1166</v>
      </c>
      <c r="G631" s="1" t="s">
        <v>562</v>
      </c>
      <c r="H631" s="1" t="s">
        <v>132</v>
      </c>
      <c r="I631" s="1" t="s">
        <v>61</v>
      </c>
      <c r="J631" s="1" t="s">
        <v>1167</v>
      </c>
      <c r="K631" s="1" t="s">
        <v>21</v>
      </c>
      <c r="L631" s="1" t="s">
        <v>22</v>
      </c>
      <c r="M631" s="1" t="s">
        <v>23</v>
      </c>
      <c r="N631" s="1" t="s">
        <v>564</v>
      </c>
      <c r="O631" s="2">
        <v>8054944248679</v>
      </c>
      <c r="P631">
        <v>119</v>
      </c>
      <c r="Q631">
        <f t="shared" si="28"/>
        <v>51.739130434782609</v>
      </c>
      <c r="R631" s="1">
        <f t="shared" si="29"/>
        <v>51.739130434782609</v>
      </c>
    </row>
    <row r="632" spans="1:18" x14ac:dyDescent="0.25">
      <c r="A632" s="1">
        <v>21</v>
      </c>
      <c r="B632" s="1" t="s">
        <v>1131</v>
      </c>
      <c r="C632" s="1">
        <v>1</v>
      </c>
      <c r="D632" s="1" t="s">
        <v>1153</v>
      </c>
      <c r="E632" t="str">
        <f t="shared" si="27"/>
        <v>JF2110MA65N</v>
      </c>
      <c r="F632" s="1" t="s">
        <v>1151</v>
      </c>
      <c r="G632" s="1" t="s">
        <v>1129</v>
      </c>
      <c r="H632" s="1" t="s">
        <v>625</v>
      </c>
      <c r="I632" s="1" t="s">
        <v>65</v>
      </c>
      <c r="J632" s="1" t="s">
        <v>1152</v>
      </c>
      <c r="K632" s="1" t="s">
        <v>21</v>
      </c>
      <c r="L632" s="1" t="s">
        <v>22</v>
      </c>
      <c r="M632" s="1" t="s">
        <v>39</v>
      </c>
      <c r="N632" s="1" t="s">
        <v>1126</v>
      </c>
      <c r="O632" s="2">
        <v>8055130619082</v>
      </c>
      <c r="P632">
        <v>159</v>
      </c>
      <c r="Q632">
        <f t="shared" si="28"/>
        <v>69.130434782608702</v>
      </c>
      <c r="R632" s="1">
        <f t="shared" si="29"/>
        <v>69.130434782608702</v>
      </c>
    </row>
    <row r="633" spans="1:18" x14ac:dyDescent="0.25">
      <c r="A633" s="1">
        <v>21</v>
      </c>
      <c r="B633" s="1" t="s">
        <v>1131</v>
      </c>
      <c r="C633" s="1">
        <v>1</v>
      </c>
      <c r="D633" s="1" t="s">
        <v>1153</v>
      </c>
      <c r="E633" t="str">
        <f t="shared" si="27"/>
        <v>JF2110MA65N</v>
      </c>
      <c r="F633" s="1" t="s">
        <v>1151</v>
      </c>
      <c r="G633" s="1" t="s">
        <v>1129</v>
      </c>
      <c r="H633" s="1" t="s">
        <v>625</v>
      </c>
      <c r="I633" s="1" t="s">
        <v>61</v>
      </c>
      <c r="J633" s="1" t="s">
        <v>1152</v>
      </c>
      <c r="K633" s="1" t="s">
        <v>21</v>
      </c>
      <c r="L633" s="1" t="s">
        <v>22</v>
      </c>
      <c r="M633" s="1" t="s">
        <v>39</v>
      </c>
      <c r="N633" s="1" t="s">
        <v>1126</v>
      </c>
      <c r="O633" s="2">
        <v>8055130619099</v>
      </c>
      <c r="P633">
        <v>159</v>
      </c>
      <c r="Q633">
        <f t="shared" si="28"/>
        <v>69.130434782608702</v>
      </c>
      <c r="R633" s="1">
        <f t="shared" si="29"/>
        <v>69.130434782608702</v>
      </c>
    </row>
    <row r="634" spans="1:18" x14ac:dyDescent="0.25">
      <c r="A634" s="1">
        <v>21</v>
      </c>
      <c r="B634" s="1" t="s">
        <v>1131</v>
      </c>
      <c r="C634" s="1">
        <v>1</v>
      </c>
      <c r="D634" s="1" t="s">
        <v>1168</v>
      </c>
      <c r="E634" t="str">
        <f t="shared" si="27"/>
        <v>JF3105MA556</v>
      </c>
      <c r="F634" s="1" t="s">
        <v>1169</v>
      </c>
      <c r="G634" s="1" t="s">
        <v>1123</v>
      </c>
      <c r="H634" s="1" t="s">
        <v>1170</v>
      </c>
      <c r="I634" s="1" t="s">
        <v>77</v>
      </c>
      <c r="J634" s="1" t="s">
        <v>1171</v>
      </c>
      <c r="K634" s="1" t="s">
        <v>21</v>
      </c>
      <c r="L634" s="1" t="s">
        <v>22</v>
      </c>
      <c r="M634" s="1" t="s">
        <v>39</v>
      </c>
      <c r="N634" s="1" t="s">
        <v>1126</v>
      </c>
      <c r="O634" s="2">
        <v>8054944749343</v>
      </c>
      <c r="P634">
        <v>125</v>
      </c>
      <c r="Q634">
        <f t="shared" si="28"/>
        <v>54.347826086956523</v>
      </c>
      <c r="R634" s="1">
        <f t="shared" si="29"/>
        <v>54.347826086956523</v>
      </c>
    </row>
    <row r="635" spans="1:18" x14ac:dyDescent="0.25">
      <c r="A635" s="1">
        <v>21</v>
      </c>
      <c r="B635" s="1" t="s">
        <v>1131</v>
      </c>
      <c r="C635" s="1">
        <v>1</v>
      </c>
      <c r="D635" s="1" t="s">
        <v>1168</v>
      </c>
      <c r="E635" t="str">
        <f t="shared" si="27"/>
        <v>JF3105MA556</v>
      </c>
      <c r="F635" s="1" t="s">
        <v>1169</v>
      </c>
      <c r="G635" s="1" t="s">
        <v>1123</v>
      </c>
      <c r="H635" s="1" t="s">
        <v>1170</v>
      </c>
      <c r="I635" s="1" t="s">
        <v>65</v>
      </c>
      <c r="J635" s="1" t="s">
        <v>1171</v>
      </c>
      <c r="K635" s="1" t="s">
        <v>21</v>
      </c>
      <c r="L635" s="1" t="s">
        <v>22</v>
      </c>
      <c r="M635" s="1" t="s">
        <v>39</v>
      </c>
      <c r="N635" s="1" t="s">
        <v>1126</v>
      </c>
      <c r="O635" s="2">
        <v>8054944749350</v>
      </c>
      <c r="P635">
        <v>125</v>
      </c>
      <c r="Q635">
        <f t="shared" si="28"/>
        <v>54.347826086956523</v>
      </c>
      <c r="R635" s="1">
        <f t="shared" si="29"/>
        <v>54.347826086956523</v>
      </c>
    </row>
    <row r="636" spans="1:18" x14ac:dyDescent="0.25">
      <c r="A636" s="1">
        <v>21</v>
      </c>
      <c r="B636" s="1" t="s">
        <v>1131</v>
      </c>
      <c r="C636" s="1">
        <v>2</v>
      </c>
      <c r="D636" s="1" t="s">
        <v>1172</v>
      </c>
      <c r="E636" t="str">
        <f t="shared" si="27"/>
        <v>TF3C16MA63M</v>
      </c>
      <c r="F636" s="1" t="s">
        <v>1173</v>
      </c>
      <c r="G636" s="1" t="s">
        <v>977</v>
      </c>
      <c r="H636" s="1" t="s">
        <v>1087</v>
      </c>
      <c r="I636" s="1" t="s">
        <v>77</v>
      </c>
      <c r="J636" s="1" t="s">
        <v>978</v>
      </c>
      <c r="K636" s="1" t="s">
        <v>21</v>
      </c>
      <c r="L636" s="1" t="s">
        <v>22</v>
      </c>
      <c r="M636" s="1" t="s">
        <v>23</v>
      </c>
      <c r="N636" s="1" t="s">
        <v>979</v>
      </c>
      <c r="O636" s="2">
        <v>8054944532747</v>
      </c>
      <c r="P636">
        <v>125</v>
      </c>
      <c r="Q636">
        <f t="shared" si="28"/>
        <v>54.347826086956523</v>
      </c>
      <c r="R636" s="1">
        <f t="shared" si="29"/>
        <v>108.69565217391305</v>
      </c>
    </row>
    <row r="637" spans="1:18" x14ac:dyDescent="0.25">
      <c r="A637" s="1">
        <v>21</v>
      </c>
      <c r="B637" s="1" t="s">
        <v>1131</v>
      </c>
      <c r="C637" s="1">
        <v>1</v>
      </c>
      <c r="D637" s="1" t="s">
        <v>1165</v>
      </c>
      <c r="E637" t="str">
        <f t="shared" si="27"/>
        <v>MF3392MS49I</v>
      </c>
      <c r="F637" s="1" t="s">
        <v>1166</v>
      </c>
      <c r="G637" s="1" t="s">
        <v>562</v>
      </c>
      <c r="H637" s="1" t="s">
        <v>132</v>
      </c>
      <c r="I637" s="1" t="s">
        <v>334</v>
      </c>
      <c r="J637" s="1" t="s">
        <v>1167</v>
      </c>
      <c r="K637" s="1" t="s">
        <v>21</v>
      </c>
      <c r="L637" s="1" t="s">
        <v>22</v>
      </c>
      <c r="M637" s="1" t="s">
        <v>23</v>
      </c>
      <c r="N637" s="1" t="s">
        <v>564</v>
      </c>
      <c r="O637" s="2">
        <v>8054944248648</v>
      </c>
      <c r="P637">
        <v>119</v>
      </c>
      <c r="Q637">
        <f t="shared" si="28"/>
        <v>51.739130434782609</v>
      </c>
      <c r="R637" s="1">
        <f t="shared" si="29"/>
        <v>51.739130434782609</v>
      </c>
    </row>
    <row r="638" spans="1:18" x14ac:dyDescent="0.25">
      <c r="A638" s="1">
        <v>22</v>
      </c>
      <c r="B638" s="1" t="s">
        <v>1174</v>
      </c>
      <c r="C638" s="1">
        <v>1</v>
      </c>
      <c r="D638" s="1" t="s">
        <v>1175</v>
      </c>
      <c r="E638" t="str">
        <f t="shared" si="27"/>
        <v>JF2110MA65N</v>
      </c>
      <c r="F638" s="1" t="s">
        <v>1151</v>
      </c>
      <c r="G638" s="1" t="s">
        <v>1129</v>
      </c>
      <c r="H638" s="1" t="s">
        <v>54</v>
      </c>
      <c r="I638" s="1" t="s">
        <v>61</v>
      </c>
      <c r="J638" s="1" t="s">
        <v>1152</v>
      </c>
      <c r="K638" s="1" t="s">
        <v>21</v>
      </c>
      <c r="L638" s="1" t="s">
        <v>22</v>
      </c>
      <c r="M638" s="1" t="s">
        <v>39</v>
      </c>
      <c r="N638" s="1" t="s">
        <v>1126</v>
      </c>
      <c r="O638" s="2">
        <v>8055130619136</v>
      </c>
      <c r="P638">
        <v>159</v>
      </c>
      <c r="Q638">
        <f t="shared" si="28"/>
        <v>69.130434782608702</v>
      </c>
      <c r="R638" s="1">
        <f t="shared" si="29"/>
        <v>69.130434782608702</v>
      </c>
    </row>
    <row r="639" spans="1:18" x14ac:dyDescent="0.25">
      <c r="A639" s="1">
        <v>22</v>
      </c>
      <c r="B639" s="1" t="s">
        <v>1174</v>
      </c>
      <c r="C639" s="1">
        <v>1</v>
      </c>
      <c r="D639" s="1" t="s">
        <v>1175</v>
      </c>
      <c r="E639" t="str">
        <f t="shared" si="27"/>
        <v>JF2110MA65N</v>
      </c>
      <c r="F639" s="1" t="s">
        <v>1151</v>
      </c>
      <c r="G639" s="1" t="s">
        <v>1129</v>
      </c>
      <c r="H639" s="1" t="s">
        <v>54</v>
      </c>
      <c r="I639" s="1" t="s">
        <v>65</v>
      </c>
      <c r="J639" s="1" t="s">
        <v>1152</v>
      </c>
      <c r="K639" s="1" t="s">
        <v>21</v>
      </c>
      <c r="L639" s="1" t="s">
        <v>22</v>
      </c>
      <c r="M639" s="1" t="s">
        <v>39</v>
      </c>
      <c r="N639" s="1" t="s">
        <v>1126</v>
      </c>
      <c r="O639" s="2">
        <v>8055130619129</v>
      </c>
      <c r="P639">
        <v>159</v>
      </c>
      <c r="Q639">
        <f t="shared" si="28"/>
        <v>69.130434782608702</v>
      </c>
      <c r="R639" s="1">
        <f t="shared" si="29"/>
        <v>69.130434782608702</v>
      </c>
    </row>
    <row r="640" spans="1:18" x14ac:dyDescent="0.25">
      <c r="A640" s="1">
        <v>22</v>
      </c>
      <c r="B640" s="1" t="s">
        <v>1174</v>
      </c>
      <c r="C640" s="1">
        <v>1</v>
      </c>
      <c r="D640" s="1" t="s">
        <v>1176</v>
      </c>
      <c r="E640" t="str">
        <f t="shared" si="27"/>
        <v>TF3033F0778</v>
      </c>
      <c r="F640" s="1" t="s">
        <v>1177</v>
      </c>
      <c r="G640" s="1" t="s">
        <v>1178</v>
      </c>
      <c r="H640" s="1" t="s">
        <v>1179</v>
      </c>
      <c r="I640" s="1" t="s">
        <v>77</v>
      </c>
      <c r="J640" s="1" t="s">
        <v>1065</v>
      </c>
      <c r="K640" s="1" t="s">
        <v>21</v>
      </c>
      <c r="L640" s="1" t="s">
        <v>22</v>
      </c>
      <c r="M640" s="1" t="s">
        <v>23</v>
      </c>
      <c r="N640" s="1" t="s">
        <v>1180</v>
      </c>
      <c r="O640" s="2">
        <v>8055130722881</v>
      </c>
      <c r="P640">
        <v>95</v>
      </c>
      <c r="Q640">
        <f t="shared" si="28"/>
        <v>41.304347826086961</v>
      </c>
      <c r="R640" s="1">
        <f t="shared" si="29"/>
        <v>41.304347826086961</v>
      </c>
    </row>
    <row r="641" spans="1:18" x14ac:dyDescent="0.25">
      <c r="A641" s="1">
        <v>22</v>
      </c>
      <c r="B641" s="1" t="s">
        <v>1174</v>
      </c>
      <c r="C641" s="1">
        <v>1</v>
      </c>
      <c r="D641" s="1" t="s">
        <v>1176</v>
      </c>
      <c r="E641" t="str">
        <f t="shared" si="27"/>
        <v>TF3033F0778</v>
      </c>
      <c r="F641" s="1" t="s">
        <v>1177</v>
      </c>
      <c r="G641" s="1" t="s">
        <v>1178</v>
      </c>
      <c r="H641" s="1" t="s">
        <v>1179</v>
      </c>
      <c r="I641" s="1" t="s">
        <v>334</v>
      </c>
      <c r="J641" s="1" t="s">
        <v>1065</v>
      </c>
      <c r="K641" s="1" t="s">
        <v>21</v>
      </c>
      <c r="L641" s="1" t="s">
        <v>22</v>
      </c>
      <c r="M641" s="1" t="s">
        <v>23</v>
      </c>
      <c r="N641" s="1" t="s">
        <v>1180</v>
      </c>
      <c r="O641" s="2">
        <v>8055130722874</v>
      </c>
      <c r="P641">
        <v>95</v>
      </c>
      <c r="Q641">
        <f t="shared" si="28"/>
        <v>41.304347826086961</v>
      </c>
      <c r="R641" s="1">
        <f t="shared" si="29"/>
        <v>41.304347826086961</v>
      </c>
    </row>
    <row r="642" spans="1:18" x14ac:dyDescent="0.25">
      <c r="A642" s="1">
        <v>22</v>
      </c>
      <c r="B642" s="1" t="s">
        <v>1174</v>
      </c>
      <c r="C642" s="1">
        <v>2</v>
      </c>
      <c r="D642" s="1" t="s">
        <v>1181</v>
      </c>
      <c r="E642" t="str">
        <f t="shared" si="27"/>
        <v>CF3170MA80N</v>
      </c>
      <c r="F642" s="1" t="s">
        <v>1182</v>
      </c>
      <c r="G642" s="1" t="s">
        <v>1183</v>
      </c>
      <c r="H642" s="1" t="s">
        <v>1184</v>
      </c>
      <c r="I642" s="1" t="s">
        <v>65</v>
      </c>
      <c r="J642" s="1" t="s">
        <v>1185</v>
      </c>
      <c r="K642" s="1" t="s">
        <v>21</v>
      </c>
      <c r="L642" s="1" t="s">
        <v>22</v>
      </c>
      <c r="M642" s="1" t="s">
        <v>23</v>
      </c>
      <c r="N642" s="1" t="s">
        <v>1186</v>
      </c>
      <c r="O642" s="2">
        <v>8055130734099</v>
      </c>
      <c r="P642">
        <v>139</v>
      </c>
      <c r="Q642">
        <f t="shared" si="28"/>
        <v>60.434782608695656</v>
      </c>
      <c r="R642" s="1">
        <f t="shared" si="29"/>
        <v>120.86956521739131</v>
      </c>
    </row>
    <row r="643" spans="1:18" x14ac:dyDescent="0.25">
      <c r="A643" s="1">
        <v>22</v>
      </c>
      <c r="B643" s="1" t="s">
        <v>1174</v>
      </c>
      <c r="C643" s="1">
        <v>1</v>
      </c>
      <c r="D643" s="1" t="s">
        <v>1181</v>
      </c>
      <c r="E643" t="str">
        <f t="shared" si="27"/>
        <v>CF3170MA80N</v>
      </c>
      <c r="F643" s="1" t="s">
        <v>1182</v>
      </c>
      <c r="G643" s="1" t="s">
        <v>1183</v>
      </c>
      <c r="H643" s="1" t="s">
        <v>1184</v>
      </c>
      <c r="I643" s="1" t="s">
        <v>334</v>
      </c>
      <c r="J643" s="1" t="s">
        <v>1185</v>
      </c>
      <c r="K643" s="1" t="s">
        <v>21</v>
      </c>
      <c r="L643" s="1" t="s">
        <v>22</v>
      </c>
      <c r="M643" s="1" t="s">
        <v>23</v>
      </c>
      <c r="N643" s="1" t="s">
        <v>1186</v>
      </c>
      <c r="O643" s="2">
        <v>8055130734082</v>
      </c>
      <c r="P643">
        <v>139</v>
      </c>
      <c r="Q643">
        <f t="shared" si="28"/>
        <v>60.434782608695656</v>
      </c>
      <c r="R643" s="1">
        <f t="shared" si="29"/>
        <v>60.434782608695656</v>
      </c>
    </row>
    <row r="644" spans="1:18" x14ac:dyDescent="0.25">
      <c r="A644" s="1">
        <v>22</v>
      </c>
      <c r="B644" s="1" t="s">
        <v>1174</v>
      </c>
      <c r="C644" s="1">
        <v>1</v>
      </c>
      <c r="D644" s="1" t="s">
        <v>1187</v>
      </c>
      <c r="E644" t="str">
        <f t="shared" ref="E644:E707" si="30">CONCATENATE(F644,G644)</f>
        <v>TF3103MS011</v>
      </c>
      <c r="F644" s="1" t="s">
        <v>1188</v>
      </c>
      <c r="G644" s="1" t="s">
        <v>1189</v>
      </c>
      <c r="H644" s="1" t="s">
        <v>101</v>
      </c>
      <c r="I644" s="1" t="s">
        <v>77</v>
      </c>
      <c r="J644" s="1" t="s">
        <v>983</v>
      </c>
      <c r="K644" s="1" t="s">
        <v>21</v>
      </c>
      <c r="L644" s="1" t="s">
        <v>22</v>
      </c>
      <c r="M644" s="1" t="s">
        <v>23</v>
      </c>
      <c r="N644" s="1" t="s">
        <v>1190</v>
      </c>
      <c r="O644" s="2">
        <v>8055130737403</v>
      </c>
      <c r="P644">
        <v>149</v>
      </c>
      <c r="Q644">
        <f t="shared" ref="Q644:Q707" si="31">P644/2.3</f>
        <v>64.782608695652172</v>
      </c>
      <c r="R644" s="1">
        <f t="shared" ref="R644:R707" si="32">Q644*C644</f>
        <v>64.782608695652172</v>
      </c>
    </row>
    <row r="645" spans="1:18" x14ac:dyDescent="0.25">
      <c r="A645" s="1">
        <v>22</v>
      </c>
      <c r="B645" s="1" t="s">
        <v>1174</v>
      </c>
      <c r="C645" s="1">
        <v>1</v>
      </c>
      <c r="D645" s="1" t="s">
        <v>1187</v>
      </c>
      <c r="E645" t="str">
        <f t="shared" si="30"/>
        <v>TF3103MS011</v>
      </c>
      <c r="F645" s="1" t="s">
        <v>1188</v>
      </c>
      <c r="G645" s="1" t="s">
        <v>1189</v>
      </c>
      <c r="H645" s="1" t="s">
        <v>101</v>
      </c>
      <c r="I645" s="1" t="s">
        <v>431</v>
      </c>
      <c r="J645" s="1" t="s">
        <v>983</v>
      </c>
      <c r="K645" s="1" t="s">
        <v>21</v>
      </c>
      <c r="L645" s="1" t="s">
        <v>22</v>
      </c>
      <c r="M645" s="1" t="s">
        <v>23</v>
      </c>
      <c r="N645" s="1" t="s">
        <v>1190</v>
      </c>
      <c r="O645" s="2">
        <v>8055130737755</v>
      </c>
      <c r="P645">
        <v>149</v>
      </c>
      <c r="Q645">
        <f t="shared" si="31"/>
        <v>64.782608695652172</v>
      </c>
      <c r="R645" s="1">
        <f t="shared" si="32"/>
        <v>64.782608695652172</v>
      </c>
    </row>
    <row r="646" spans="1:18" x14ac:dyDescent="0.25">
      <c r="A646" s="1">
        <v>22</v>
      </c>
      <c r="B646" s="1" t="s">
        <v>1174</v>
      </c>
      <c r="C646" s="1">
        <v>1</v>
      </c>
      <c r="D646" s="1" t="s">
        <v>1191</v>
      </c>
      <c r="E646" t="str">
        <f t="shared" si="30"/>
        <v>CF3333MAG94</v>
      </c>
      <c r="F646" s="1" t="s">
        <v>1192</v>
      </c>
      <c r="G646" s="1" t="s">
        <v>1193</v>
      </c>
      <c r="H646" s="1" t="s">
        <v>1194</v>
      </c>
      <c r="I646" s="1" t="s">
        <v>61</v>
      </c>
      <c r="J646" s="1" t="s">
        <v>1195</v>
      </c>
      <c r="K646" s="1" t="s">
        <v>21</v>
      </c>
      <c r="L646" s="1" t="s">
        <v>22</v>
      </c>
      <c r="M646" s="1" t="s">
        <v>39</v>
      </c>
      <c r="N646" s="1" t="s">
        <v>1196</v>
      </c>
      <c r="O646" s="2">
        <v>8055130900067</v>
      </c>
      <c r="P646">
        <v>189</v>
      </c>
      <c r="Q646">
        <f t="shared" si="31"/>
        <v>82.173913043478265</v>
      </c>
      <c r="R646" s="1">
        <f t="shared" si="32"/>
        <v>82.173913043478265</v>
      </c>
    </row>
    <row r="647" spans="1:18" x14ac:dyDescent="0.25">
      <c r="A647" s="1">
        <v>22</v>
      </c>
      <c r="B647" s="1" t="s">
        <v>1174</v>
      </c>
      <c r="C647" s="1">
        <v>1</v>
      </c>
      <c r="D647" s="1" t="s">
        <v>1191</v>
      </c>
      <c r="E647" t="str">
        <f t="shared" si="30"/>
        <v>CF3333MAG94</v>
      </c>
      <c r="F647" s="1" t="s">
        <v>1192</v>
      </c>
      <c r="G647" s="1" t="s">
        <v>1193</v>
      </c>
      <c r="H647" s="1" t="s">
        <v>1194</v>
      </c>
      <c r="I647" s="1" t="s">
        <v>77</v>
      </c>
      <c r="J647" s="1" t="s">
        <v>1195</v>
      </c>
      <c r="K647" s="1" t="s">
        <v>21</v>
      </c>
      <c r="L647" s="1" t="s">
        <v>22</v>
      </c>
      <c r="M647" s="1" t="s">
        <v>39</v>
      </c>
      <c r="N647" s="1" t="s">
        <v>1196</v>
      </c>
      <c r="O647" s="2">
        <v>8055130900043</v>
      </c>
      <c r="P647">
        <v>189</v>
      </c>
      <c r="Q647">
        <f t="shared" si="31"/>
        <v>82.173913043478265</v>
      </c>
      <c r="R647" s="1">
        <f t="shared" si="32"/>
        <v>82.173913043478265</v>
      </c>
    </row>
    <row r="648" spans="1:18" x14ac:dyDescent="0.25">
      <c r="A648" s="1">
        <v>22</v>
      </c>
      <c r="B648" s="1" t="s">
        <v>1174</v>
      </c>
      <c r="C648" s="1">
        <v>2</v>
      </c>
      <c r="D648" s="1" t="s">
        <v>1197</v>
      </c>
      <c r="E648" t="str">
        <f t="shared" si="30"/>
        <v>TF2105MA63M</v>
      </c>
      <c r="F648" s="1" t="s">
        <v>1198</v>
      </c>
      <c r="G648" s="1" t="s">
        <v>977</v>
      </c>
      <c r="H648" s="1" t="s">
        <v>1199</v>
      </c>
      <c r="I648" s="1" t="s">
        <v>65</v>
      </c>
      <c r="J648" s="1" t="s">
        <v>978</v>
      </c>
      <c r="K648" s="1" t="s">
        <v>21</v>
      </c>
      <c r="L648" s="1" t="s">
        <v>22</v>
      </c>
      <c r="M648" s="1" t="s">
        <v>23</v>
      </c>
      <c r="N648" s="1" t="s">
        <v>979</v>
      </c>
      <c r="O648" s="2">
        <v>8057590211622</v>
      </c>
      <c r="P648">
        <v>149</v>
      </c>
      <c r="Q648">
        <f t="shared" si="31"/>
        <v>64.782608695652172</v>
      </c>
      <c r="R648" s="1">
        <f t="shared" si="32"/>
        <v>129.56521739130434</v>
      </c>
    </row>
    <row r="649" spans="1:18" x14ac:dyDescent="0.25">
      <c r="A649" s="1">
        <v>22</v>
      </c>
      <c r="B649" s="1" t="s">
        <v>1174</v>
      </c>
      <c r="C649" s="1">
        <v>1</v>
      </c>
      <c r="D649" s="1" t="s">
        <v>1200</v>
      </c>
      <c r="E649" t="str">
        <f t="shared" si="30"/>
        <v>TF2157F0904</v>
      </c>
      <c r="F649" s="1" t="s">
        <v>1201</v>
      </c>
      <c r="G649" s="1" t="s">
        <v>1202</v>
      </c>
      <c r="H649" s="1" t="s">
        <v>1203</v>
      </c>
      <c r="I649" s="1" t="s">
        <v>77</v>
      </c>
      <c r="J649" s="1" t="s">
        <v>1204</v>
      </c>
      <c r="K649" s="1" t="s">
        <v>21</v>
      </c>
      <c r="L649" s="1" t="s">
        <v>22</v>
      </c>
      <c r="M649" s="1" t="s">
        <v>190</v>
      </c>
      <c r="N649" s="1" t="s">
        <v>957</v>
      </c>
      <c r="O649" s="2">
        <v>8057590215132</v>
      </c>
      <c r="P649">
        <v>139</v>
      </c>
      <c r="Q649">
        <f t="shared" si="31"/>
        <v>60.434782608695656</v>
      </c>
      <c r="R649" s="1">
        <f t="shared" si="32"/>
        <v>60.434782608695656</v>
      </c>
    </row>
    <row r="650" spans="1:18" x14ac:dyDescent="0.25">
      <c r="A650" s="1">
        <v>22</v>
      </c>
      <c r="B650" s="1" t="s">
        <v>1174</v>
      </c>
      <c r="C650" s="1">
        <v>2</v>
      </c>
      <c r="D650" s="1" t="s">
        <v>1200</v>
      </c>
      <c r="E650" t="str">
        <f t="shared" si="30"/>
        <v>TF2157F0904</v>
      </c>
      <c r="F650" s="1" t="s">
        <v>1201</v>
      </c>
      <c r="G650" s="1" t="s">
        <v>1202</v>
      </c>
      <c r="H650" s="1" t="s">
        <v>1203</v>
      </c>
      <c r="I650" s="1" t="s">
        <v>334</v>
      </c>
      <c r="J650" s="1" t="s">
        <v>1204</v>
      </c>
      <c r="K650" s="1" t="s">
        <v>21</v>
      </c>
      <c r="L650" s="1" t="s">
        <v>22</v>
      </c>
      <c r="M650" s="1" t="s">
        <v>190</v>
      </c>
      <c r="N650" s="1" t="s">
        <v>957</v>
      </c>
      <c r="O650" s="2">
        <v>8057590215668</v>
      </c>
      <c r="P650">
        <v>139</v>
      </c>
      <c r="Q650">
        <f t="shared" si="31"/>
        <v>60.434782608695656</v>
      </c>
      <c r="R650" s="1">
        <f t="shared" si="32"/>
        <v>120.86956521739131</v>
      </c>
    </row>
    <row r="651" spans="1:18" x14ac:dyDescent="0.25">
      <c r="A651" s="1">
        <v>22</v>
      </c>
      <c r="B651" s="1" t="s">
        <v>1174</v>
      </c>
      <c r="C651" s="1">
        <v>1</v>
      </c>
      <c r="D651" s="1" t="s">
        <v>1205</v>
      </c>
      <c r="E651" t="str">
        <f t="shared" si="30"/>
        <v>5F3152MS49I</v>
      </c>
      <c r="F651" s="1" t="s">
        <v>1206</v>
      </c>
      <c r="G651" s="1" t="s">
        <v>562</v>
      </c>
      <c r="H651" s="1" t="s">
        <v>1207</v>
      </c>
      <c r="I651" s="1" t="s">
        <v>77</v>
      </c>
      <c r="J651" s="1" t="s">
        <v>978</v>
      </c>
      <c r="K651" s="1" t="s">
        <v>21</v>
      </c>
      <c r="L651" s="1" t="s">
        <v>22</v>
      </c>
      <c r="M651" s="1" t="s">
        <v>23</v>
      </c>
      <c r="N651" s="1" t="s">
        <v>564</v>
      </c>
      <c r="O651" s="2">
        <v>8054944315074</v>
      </c>
      <c r="P651">
        <v>109</v>
      </c>
      <c r="Q651">
        <f t="shared" si="31"/>
        <v>47.391304347826093</v>
      </c>
      <c r="R651" s="1">
        <f t="shared" si="32"/>
        <v>47.391304347826093</v>
      </c>
    </row>
    <row r="652" spans="1:18" x14ac:dyDescent="0.25">
      <c r="A652" s="1">
        <v>22</v>
      </c>
      <c r="B652" s="1" t="s">
        <v>1174</v>
      </c>
      <c r="C652" s="1">
        <v>1</v>
      </c>
      <c r="D652" s="1" t="s">
        <v>1205</v>
      </c>
      <c r="E652" t="str">
        <f t="shared" si="30"/>
        <v>5F3152MS49I</v>
      </c>
      <c r="F652" s="1" t="s">
        <v>1206</v>
      </c>
      <c r="G652" s="1" t="s">
        <v>562</v>
      </c>
      <c r="H652" s="1" t="s">
        <v>1207</v>
      </c>
      <c r="I652" s="1" t="s">
        <v>65</v>
      </c>
      <c r="J652" s="1" t="s">
        <v>978</v>
      </c>
      <c r="K652" s="1" t="s">
        <v>21</v>
      </c>
      <c r="L652" s="1" t="s">
        <v>22</v>
      </c>
      <c r="M652" s="1" t="s">
        <v>23</v>
      </c>
      <c r="N652" s="1" t="s">
        <v>564</v>
      </c>
      <c r="O652" s="2">
        <v>8054944315081</v>
      </c>
      <c r="P652">
        <v>109</v>
      </c>
      <c r="Q652">
        <f t="shared" si="31"/>
        <v>47.391304347826093</v>
      </c>
      <c r="R652" s="1">
        <f t="shared" si="32"/>
        <v>47.391304347826093</v>
      </c>
    </row>
    <row r="653" spans="1:18" x14ac:dyDescent="0.25">
      <c r="A653" s="1">
        <v>22</v>
      </c>
      <c r="B653" s="1" t="s">
        <v>1174</v>
      </c>
      <c r="C653" s="1">
        <v>1</v>
      </c>
      <c r="D653" s="1" t="s">
        <v>1205</v>
      </c>
      <c r="E653" t="str">
        <f t="shared" si="30"/>
        <v>5F3152MS49I</v>
      </c>
      <c r="F653" s="1" t="s">
        <v>1206</v>
      </c>
      <c r="G653" s="1" t="s">
        <v>562</v>
      </c>
      <c r="H653" s="1" t="s">
        <v>1207</v>
      </c>
      <c r="I653" s="1" t="s">
        <v>61</v>
      </c>
      <c r="J653" s="1" t="s">
        <v>978</v>
      </c>
      <c r="K653" s="1" t="s">
        <v>21</v>
      </c>
      <c r="L653" s="1" t="s">
        <v>22</v>
      </c>
      <c r="M653" s="1" t="s">
        <v>23</v>
      </c>
      <c r="N653" s="1" t="s">
        <v>564</v>
      </c>
      <c r="O653" s="2">
        <v>8054944315098</v>
      </c>
      <c r="P653">
        <v>109</v>
      </c>
      <c r="Q653">
        <f t="shared" si="31"/>
        <v>47.391304347826093</v>
      </c>
      <c r="R653" s="1">
        <f t="shared" si="32"/>
        <v>47.391304347826093</v>
      </c>
    </row>
    <row r="654" spans="1:18" x14ac:dyDescent="0.25">
      <c r="A654" s="1">
        <v>22</v>
      </c>
      <c r="B654" s="1" t="s">
        <v>1174</v>
      </c>
      <c r="C654" s="1">
        <v>2</v>
      </c>
      <c r="D654" s="1" t="s">
        <v>1208</v>
      </c>
      <c r="E654" t="str">
        <f t="shared" si="30"/>
        <v>OXX002MA04I</v>
      </c>
      <c r="F654" s="1" t="s">
        <v>1209</v>
      </c>
      <c r="G654" s="1" t="s">
        <v>1091</v>
      </c>
      <c r="H654" s="1" t="s">
        <v>1155</v>
      </c>
      <c r="I654" s="1" t="s">
        <v>61</v>
      </c>
      <c r="J654" s="1" t="s">
        <v>978</v>
      </c>
      <c r="K654" s="1" t="s">
        <v>21</v>
      </c>
      <c r="L654" s="1" t="s">
        <v>22</v>
      </c>
      <c r="M654" s="1" t="s">
        <v>323</v>
      </c>
      <c r="N654" s="1" t="s">
        <v>1093</v>
      </c>
      <c r="O654" s="2">
        <v>8055130744647</v>
      </c>
      <c r="P654">
        <v>179</v>
      </c>
      <c r="Q654">
        <f t="shared" si="31"/>
        <v>77.826086956521749</v>
      </c>
      <c r="R654" s="1">
        <f t="shared" si="32"/>
        <v>155.6521739130435</v>
      </c>
    </row>
    <row r="655" spans="1:18" x14ac:dyDescent="0.25">
      <c r="A655" s="1">
        <v>22</v>
      </c>
      <c r="B655" s="1" t="s">
        <v>1174</v>
      </c>
      <c r="C655" s="1">
        <v>2</v>
      </c>
      <c r="D655" s="1" t="s">
        <v>1210</v>
      </c>
      <c r="E655" t="str">
        <f t="shared" si="30"/>
        <v>TF2157F0904</v>
      </c>
      <c r="F655" s="1" t="s">
        <v>1201</v>
      </c>
      <c r="G655" s="1" t="s">
        <v>1202</v>
      </c>
      <c r="H655" s="1" t="s">
        <v>1211</v>
      </c>
      <c r="I655" s="1" t="s">
        <v>77</v>
      </c>
      <c r="J655" s="1" t="s">
        <v>1204</v>
      </c>
      <c r="K655" s="1" t="s">
        <v>21</v>
      </c>
      <c r="L655" s="1" t="s">
        <v>22</v>
      </c>
      <c r="M655" s="1" t="s">
        <v>190</v>
      </c>
      <c r="N655" s="1" t="s">
        <v>957</v>
      </c>
      <c r="O655" s="2">
        <v>8057590496203</v>
      </c>
      <c r="P655">
        <v>139</v>
      </c>
      <c r="Q655">
        <f t="shared" si="31"/>
        <v>60.434782608695656</v>
      </c>
      <c r="R655" s="1">
        <f t="shared" si="32"/>
        <v>120.86956521739131</v>
      </c>
    </row>
    <row r="656" spans="1:18" x14ac:dyDescent="0.25">
      <c r="A656" s="1">
        <v>22</v>
      </c>
      <c r="B656" s="1" t="s">
        <v>1174</v>
      </c>
      <c r="C656" s="1">
        <v>2</v>
      </c>
      <c r="D656" s="1" t="s">
        <v>1212</v>
      </c>
      <c r="E656" t="str">
        <f t="shared" si="30"/>
        <v>WF2506MA14N</v>
      </c>
      <c r="F656" s="1" t="s">
        <v>1213</v>
      </c>
      <c r="G656" s="1" t="s">
        <v>1214</v>
      </c>
      <c r="H656" s="1" t="s">
        <v>1215</v>
      </c>
      <c r="I656" s="1" t="s">
        <v>77</v>
      </c>
      <c r="J656" s="1" t="s">
        <v>1216</v>
      </c>
      <c r="K656" s="1" t="s">
        <v>21</v>
      </c>
      <c r="L656" s="1" t="s">
        <v>22</v>
      </c>
      <c r="M656" s="1" t="s">
        <v>39</v>
      </c>
      <c r="N656" s="1" t="s">
        <v>1217</v>
      </c>
      <c r="O656" s="2">
        <v>8057590758349</v>
      </c>
      <c r="P656">
        <v>95</v>
      </c>
      <c r="Q656">
        <f t="shared" si="31"/>
        <v>41.304347826086961</v>
      </c>
      <c r="R656" s="1">
        <f t="shared" si="32"/>
        <v>82.608695652173921</v>
      </c>
    </row>
    <row r="657" spans="1:18" x14ac:dyDescent="0.25">
      <c r="A657" s="1">
        <v>22</v>
      </c>
      <c r="B657" s="1" t="s">
        <v>1174</v>
      </c>
      <c r="C657" s="1">
        <v>1</v>
      </c>
      <c r="D657" s="1" t="s">
        <v>1218</v>
      </c>
      <c r="E657" t="str">
        <f t="shared" si="30"/>
        <v>TF3032F0778</v>
      </c>
      <c r="F657" s="1" t="s">
        <v>1219</v>
      </c>
      <c r="G657" s="1" t="s">
        <v>1178</v>
      </c>
      <c r="H657" s="1" t="s">
        <v>1179</v>
      </c>
      <c r="I657" s="1" t="s">
        <v>61</v>
      </c>
      <c r="J657" s="1" t="s">
        <v>1136</v>
      </c>
      <c r="K657" s="1" t="s">
        <v>21</v>
      </c>
      <c r="L657" s="1" t="s">
        <v>22</v>
      </c>
      <c r="M657" s="1" t="s">
        <v>23</v>
      </c>
      <c r="N657" s="1" t="s">
        <v>1180</v>
      </c>
      <c r="O657" s="2">
        <v>8054944035385</v>
      </c>
      <c r="P657">
        <v>69</v>
      </c>
      <c r="Q657">
        <f t="shared" si="31"/>
        <v>30.000000000000004</v>
      </c>
      <c r="R657" s="1">
        <f t="shared" si="32"/>
        <v>30.000000000000004</v>
      </c>
    </row>
    <row r="658" spans="1:18" x14ac:dyDescent="0.25">
      <c r="A658" s="1">
        <v>22</v>
      </c>
      <c r="B658" s="1" t="s">
        <v>1174</v>
      </c>
      <c r="C658" s="1">
        <v>1</v>
      </c>
      <c r="D658" s="1" t="s">
        <v>1218</v>
      </c>
      <c r="E658" t="str">
        <f t="shared" si="30"/>
        <v>TF3032F0778</v>
      </c>
      <c r="F658" s="1" t="s">
        <v>1219</v>
      </c>
      <c r="G658" s="1" t="s">
        <v>1178</v>
      </c>
      <c r="H658" s="1" t="s">
        <v>1179</v>
      </c>
      <c r="I658" s="1" t="s">
        <v>65</v>
      </c>
      <c r="J658" s="1" t="s">
        <v>1136</v>
      </c>
      <c r="K658" s="1" t="s">
        <v>21</v>
      </c>
      <c r="L658" s="1" t="s">
        <v>22</v>
      </c>
      <c r="M658" s="1" t="s">
        <v>23</v>
      </c>
      <c r="N658" s="1" t="s">
        <v>1180</v>
      </c>
      <c r="O658" s="2">
        <v>8054944035378</v>
      </c>
      <c r="P658">
        <v>69</v>
      </c>
      <c r="Q658">
        <f t="shared" si="31"/>
        <v>30.000000000000004</v>
      </c>
      <c r="R658" s="1">
        <f t="shared" si="32"/>
        <v>30.000000000000004</v>
      </c>
    </row>
    <row r="659" spans="1:18" x14ac:dyDescent="0.25">
      <c r="A659" s="1">
        <v>22</v>
      </c>
      <c r="B659" s="1" t="s">
        <v>1174</v>
      </c>
      <c r="C659" s="1">
        <v>1</v>
      </c>
      <c r="D659" s="1" t="s">
        <v>1220</v>
      </c>
      <c r="E659" t="str">
        <f t="shared" si="30"/>
        <v>TF3224MA85N</v>
      </c>
      <c r="F659" s="1" t="s">
        <v>1221</v>
      </c>
      <c r="G659" s="1" t="s">
        <v>1081</v>
      </c>
      <c r="H659" s="1" t="s">
        <v>101</v>
      </c>
      <c r="I659" s="1" t="s">
        <v>61</v>
      </c>
      <c r="J659" s="1" t="s">
        <v>978</v>
      </c>
      <c r="K659" s="1" t="s">
        <v>21</v>
      </c>
      <c r="L659" s="1" t="s">
        <v>22</v>
      </c>
      <c r="M659" s="1" t="s">
        <v>23</v>
      </c>
      <c r="N659" s="1" t="s">
        <v>1082</v>
      </c>
      <c r="O659" s="2">
        <v>8054944051293</v>
      </c>
      <c r="P659">
        <v>139</v>
      </c>
      <c r="Q659">
        <f t="shared" si="31"/>
        <v>60.434782608695656</v>
      </c>
      <c r="R659" s="1">
        <f t="shared" si="32"/>
        <v>60.434782608695656</v>
      </c>
    </row>
    <row r="660" spans="1:18" x14ac:dyDescent="0.25">
      <c r="A660" s="1">
        <v>22</v>
      </c>
      <c r="B660" s="1" t="s">
        <v>1174</v>
      </c>
      <c r="C660" s="1">
        <v>1</v>
      </c>
      <c r="D660" s="1" t="s">
        <v>1220</v>
      </c>
      <c r="E660" t="str">
        <f t="shared" si="30"/>
        <v>TF3224MA85N</v>
      </c>
      <c r="F660" s="1" t="s">
        <v>1221</v>
      </c>
      <c r="G660" s="1" t="s">
        <v>1081</v>
      </c>
      <c r="H660" s="1" t="s">
        <v>101</v>
      </c>
      <c r="I660" s="1" t="s">
        <v>77</v>
      </c>
      <c r="J660" s="1" t="s">
        <v>978</v>
      </c>
      <c r="K660" s="1" t="s">
        <v>21</v>
      </c>
      <c r="L660" s="1" t="s">
        <v>22</v>
      </c>
      <c r="M660" s="1" t="s">
        <v>23</v>
      </c>
      <c r="N660" s="1" t="s">
        <v>1082</v>
      </c>
      <c r="O660" s="2">
        <v>8054944051279</v>
      </c>
      <c r="P660">
        <v>139</v>
      </c>
      <c r="Q660">
        <f t="shared" si="31"/>
        <v>60.434782608695656</v>
      </c>
      <c r="R660" s="1">
        <f t="shared" si="32"/>
        <v>60.434782608695656</v>
      </c>
    </row>
    <row r="661" spans="1:18" x14ac:dyDescent="0.25">
      <c r="A661" s="1">
        <v>22</v>
      </c>
      <c r="B661" s="1" t="s">
        <v>1174</v>
      </c>
      <c r="C661" s="1">
        <v>1</v>
      </c>
      <c r="D661" s="1" t="s">
        <v>1222</v>
      </c>
      <c r="E661" t="str">
        <f t="shared" si="30"/>
        <v>CF3172MA80N</v>
      </c>
      <c r="F661" s="1" t="s">
        <v>1223</v>
      </c>
      <c r="G661" s="1" t="s">
        <v>1183</v>
      </c>
      <c r="H661" s="1" t="s">
        <v>1224</v>
      </c>
      <c r="I661" s="1" t="s">
        <v>61</v>
      </c>
      <c r="J661" s="1" t="s">
        <v>1225</v>
      </c>
      <c r="K661" s="1" t="s">
        <v>21</v>
      </c>
      <c r="L661" s="1" t="s">
        <v>22</v>
      </c>
      <c r="M661" s="1" t="s">
        <v>23</v>
      </c>
      <c r="N661" s="1" t="s">
        <v>1186</v>
      </c>
      <c r="O661" s="2">
        <v>8054944101646</v>
      </c>
      <c r="P661">
        <v>149</v>
      </c>
      <c r="Q661">
        <f t="shared" si="31"/>
        <v>64.782608695652172</v>
      </c>
      <c r="R661" s="1">
        <f t="shared" si="32"/>
        <v>64.782608695652172</v>
      </c>
    </row>
    <row r="662" spans="1:18" x14ac:dyDescent="0.25">
      <c r="A662" s="1">
        <v>22</v>
      </c>
      <c r="B662" s="1" t="s">
        <v>1174</v>
      </c>
      <c r="C662" s="1">
        <v>1</v>
      </c>
      <c r="D662" s="1" t="s">
        <v>1222</v>
      </c>
      <c r="E662" t="str">
        <f t="shared" si="30"/>
        <v>CF3172MA80N</v>
      </c>
      <c r="F662" s="1" t="s">
        <v>1223</v>
      </c>
      <c r="G662" s="1" t="s">
        <v>1183</v>
      </c>
      <c r="H662" s="1" t="s">
        <v>1224</v>
      </c>
      <c r="I662" s="1" t="s">
        <v>65</v>
      </c>
      <c r="J662" s="1" t="s">
        <v>1225</v>
      </c>
      <c r="K662" s="1" t="s">
        <v>21</v>
      </c>
      <c r="L662" s="1" t="s">
        <v>22</v>
      </c>
      <c r="M662" s="1" t="s">
        <v>23</v>
      </c>
      <c r="N662" s="1" t="s">
        <v>1186</v>
      </c>
      <c r="O662" s="2">
        <v>8054944101639</v>
      </c>
      <c r="P662">
        <v>149</v>
      </c>
      <c r="Q662">
        <f t="shared" si="31"/>
        <v>64.782608695652172</v>
      </c>
      <c r="R662" s="1">
        <f t="shared" si="32"/>
        <v>64.782608695652172</v>
      </c>
    </row>
    <row r="663" spans="1:18" x14ac:dyDescent="0.25">
      <c r="A663" s="1">
        <v>22</v>
      </c>
      <c r="B663" s="1" t="s">
        <v>1174</v>
      </c>
      <c r="C663" s="1">
        <v>1</v>
      </c>
      <c r="D663" s="1" t="s">
        <v>1226</v>
      </c>
      <c r="E663" t="str">
        <f t="shared" si="30"/>
        <v>MF3222MA95M</v>
      </c>
      <c r="F663" s="1" t="s">
        <v>1227</v>
      </c>
      <c r="G663" s="1" t="s">
        <v>1228</v>
      </c>
      <c r="H663" s="1" t="s">
        <v>1229</v>
      </c>
      <c r="I663" s="1" t="s">
        <v>65</v>
      </c>
      <c r="J663" s="1" t="s">
        <v>1164</v>
      </c>
      <c r="K663" s="1" t="s">
        <v>21</v>
      </c>
      <c r="L663" s="1" t="s">
        <v>22</v>
      </c>
      <c r="M663" s="1" t="s">
        <v>23</v>
      </c>
      <c r="N663" s="1" t="s">
        <v>1230</v>
      </c>
      <c r="O663" s="2">
        <v>8054944118798</v>
      </c>
      <c r="P663">
        <v>139</v>
      </c>
      <c r="Q663">
        <f t="shared" si="31"/>
        <v>60.434782608695656</v>
      </c>
      <c r="R663" s="1">
        <f t="shared" si="32"/>
        <v>60.434782608695656</v>
      </c>
    </row>
    <row r="664" spans="1:18" x14ac:dyDescent="0.25">
      <c r="A664" s="1">
        <v>22</v>
      </c>
      <c r="B664" s="1" t="s">
        <v>1174</v>
      </c>
      <c r="C664" s="1">
        <v>1</v>
      </c>
      <c r="D664" s="1" t="s">
        <v>1226</v>
      </c>
      <c r="E664" t="str">
        <f t="shared" si="30"/>
        <v>MF3222MA95M</v>
      </c>
      <c r="F664" s="1" t="s">
        <v>1227</v>
      </c>
      <c r="G664" s="1" t="s">
        <v>1228</v>
      </c>
      <c r="H664" s="1" t="s">
        <v>1229</v>
      </c>
      <c r="I664" s="1" t="s">
        <v>77</v>
      </c>
      <c r="J664" s="1" t="s">
        <v>1164</v>
      </c>
      <c r="K664" s="1" t="s">
        <v>21</v>
      </c>
      <c r="L664" s="1" t="s">
        <v>22</v>
      </c>
      <c r="M664" s="1" t="s">
        <v>23</v>
      </c>
      <c r="N664" s="1" t="s">
        <v>1230</v>
      </c>
      <c r="O664" s="2">
        <v>8054944118781</v>
      </c>
      <c r="P664">
        <v>139</v>
      </c>
      <c r="Q664">
        <f t="shared" si="31"/>
        <v>60.434782608695656</v>
      </c>
      <c r="R664" s="1">
        <f t="shared" si="32"/>
        <v>60.434782608695656</v>
      </c>
    </row>
    <row r="665" spans="1:18" x14ac:dyDescent="0.25">
      <c r="A665" s="1">
        <v>22</v>
      </c>
      <c r="B665" s="1" t="s">
        <v>1174</v>
      </c>
      <c r="C665" s="1">
        <v>1</v>
      </c>
      <c r="D665" s="1" t="s">
        <v>1231</v>
      </c>
      <c r="E665" t="str">
        <f t="shared" si="30"/>
        <v>MF3094MA05O</v>
      </c>
      <c r="F665" s="1" t="s">
        <v>1232</v>
      </c>
      <c r="G665" s="1" t="s">
        <v>1160</v>
      </c>
      <c r="H665" s="1" t="s">
        <v>132</v>
      </c>
      <c r="I665" s="1" t="s">
        <v>65</v>
      </c>
      <c r="J665" s="1" t="s">
        <v>983</v>
      </c>
      <c r="K665" s="1" t="s">
        <v>21</v>
      </c>
      <c r="L665" s="1" t="s">
        <v>22</v>
      </c>
      <c r="M665" s="1" t="s">
        <v>23</v>
      </c>
      <c r="N665" s="1" t="s">
        <v>1161</v>
      </c>
      <c r="O665" s="2">
        <v>8054944230322</v>
      </c>
      <c r="P665">
        <v>159</v>
      </c>
      <c r="Q665">
        <f t="shared" si="31"/>
        <v>69.130434782608702</v>
      </c>
      <c r="R665" s="1">
        <f t="shared" si="32"/>
        <v>69.130434782608702</v>
      </c>
    </row>
    <row r="666" spans="1:18" x14ac:dyDescent="0.25">
      <c r="A666" s="1">
        <v>22</v>
      </c>
      <c r="B666" s="1" t="s">
        <v>1174</v>
      </c>
      <c r="C666" s="1">
        <v>1</v>
      </c>
      <c r="D666" s="1" t="s">
        <v>1231</v>
      </c>
      <c r="E666" t="str">
        <f t="shared" si="30"/>
        <v>MF3094MA05O</v>
      </c>
      <c r="F666" s="1" t="s">
        <v>1232</v>
      </c>
      <c r="G666" s="1" t="s">
        <v>1160</v>
      </c>
      <c r="H666" s="1" t="s">
        <v>132</v>
      </c>
      <c r="I666" s="1" t="s">
        <v>77</v>
      </c>
      <c r="J666" s="1" t="s">
        <v>983</v>
      </c>
      <c r="K666" s="1" t="s">
        <v>21</v>
      </c>
      <c r="L666" s="1" t="s">
        <v>22</v>
      </c>
      <c r="M666" s="1" t="s">
        <v>23</v>
      </c>
      <c r="N666" s="1" t="s">
        <v>1161</v>
      </c>
      <c r="O666" s="2">
        <v>8054944230315</v>
      </c>
      <c r="P666">
        <v>159</v>
      </c>
      <c r="Q666">
        <f t="shared" si="31"/>
        <v>69.130434782608702</v>
      </c>
      <c r="R666" s="1">
        <f t="shared" si="32"/>
        <v>69.130434782608702</v>
      </c>
    </row>
    <row r="667" spans="1:18" x14ac:dyDescent="0.25">
      <c r="A667" s="1">
        <v>23</v>
      </c>
      <c r="B667" s="1" t="s">
        <v>1233</v>
      </c>
      <c r="C667" s="1">
        <v>1</v>
      </c>
      <c r="D667" s="1" t="s">
        <v>1234</v>
      </c>
      <c r="E667" t="str">
        <f t="shared" si="30"/>
        <v>UF3058DS041</v>
      </c>
      <c r="F667" s="1" t="s">
        <v>1235</v>
      </c>
      <c r="G667" s="1" t="s">
        <v>1236</v>
      </c>
      <c r="H667" s="1" t="s">
        <v>1237</v>
      </c>
      <c r="I667" s="1" t="s">
        <v>934</v>
      </c>
      <c r="J667" s="1" t="s">
        <v>1238</v>
      </c>
      <c r="K667" s="1" t="s">
        <v>21</v>
      </c>
      <c r="L667" s="1" t="s">
        <v>22</v>
      </c>
      <c r="M667" s="1" t="s">
        <v>343</v>
      </c>
      <c r="N667" s="1" t="s">
        <v>470</v>
      </c>
      <c r="O667" s="2">
        <v>8055130767745</v>
      </c>
      <c r="P667">
        <v>165</v>
      </c>
      <c r="Q667">
        <f t="shared" si="31"/>
        <v>71.739130434782609</v>
      </c>
      <c r="R667" s="1">
        <f t="shared" si="32"/>
        <v>71.739130434782609</v>
      </c>
    </row>
    <row r="668" spans="1:18" x14ac:dyDescent="0.25">
      <c r="A668" s="1">
        <v>23</v>
      </c>
      <c r="B668" s="1" t="s">
        <v>1233</v>
      </c>
      <c r="C668" s="1">
        <v>1</v>
      </c>
      <c r="D668" s="1" t="s">
        <v>1234</v>
      </c>
      <c r="E668" t="str">
        <f t="shared" si="30"/>
        <v>UF3058DS041</v>
      </c>
      <c r="F668" s="1" t="s">
        <v>1235</v>
      </c>
      <c r="G668" s="1" t="s">
        <v>1236</v>
      </c>
      <c r="H668" s="1" t="s">
        <v>1237</v>
      </c>
      <c r="I668" s="1" t="s">
        <v>481</v>
      </c>
      <c r="J668" s="1" t="s">
        <v>1238</v>
      </c>
      <c r="K668" s="1" t="s">
        <v>21</v>
      </c>
      <c r="L668" s="1" t="s">
        <v>22</v>
      </c>
      <c r="M668" s="1" t="s">
        <v>343</v>
      </c>
      <c r="N668" s="1" t="s">
        <v>470</v>
      </c>
      <c r="O668" s="2">
        <v>8055130767738</v>
      </c>
      <c r="P668">
        <v>165</v>
      </c>
      <c r="Q668">
        <f t="shared" si="31"/>
        <v>71.739130434782609</v>
      </c>
      <c r="R668" s="1">
        <f t="shared" si="32"/>
        <v>71.739130434782609</v>
      </c>
    </row>
    <row r="669" spans="1:18" x14ac:dyDescent="0.25">
      <c r="A669" s="1">
        <v>23</v>
      </c>
      <c r="B669" s="1" t="s">
        <v>1233</v>
      </c>
      <c r="C669" s="1">
        <v>1</v>
      </c>
      <c r="D669" s="1" t="s">
        <v>1234</v>
      </c>
      <c r="E669" t="str">
        <f t="shared" si="30"/>
        <v>UF3058DS041</v>
      </c>
      <c r="F669" s="1" t="s">
        <v>1235</v>
      </c>
      <c r="G669" s="1" t="s">
        <v>1236</v>
      </c>
      <c r="H669" s="1" t="s">
        <v>1237</v>
      </c>
      <c r="I669" s="1" t="s">
        <v>468</v>
      </c>
      <c r="J669" s="1" t="s">
        <v>1238</v>
      </c>
      <c r="K669" s="1" t="s">
        <v>21</v>
      </c>
      <c r="L669" s="1" t="s">
        <v>22</v>
      </c>
      <c r="M669" s="1" t="s">
        <v>343</v>
      </c>
      <c r="N669" s="1" t="s">
        <v>470</v>
      </c>
      <c r="O669" s="2">
        <v>8055130767721</v>
      </c>
      <c r="P669">
        <v>165</v>
      </c>
      <c r="Q669">
        <f t="shared" si="31"/>
        <v>71.739130434782609</v>
      </c>
      <c r="R669" s="1">
        <f t="shared" si="32"/>
        <v>71.739130434782609</v>
      </c>
    </row>
    <row r="670" spans="1:18" x14ac:dyDescent="0.25">
      <c r="A670" s="1">
        <v>23</v>
      </c>
      <c r="B670" s="1" t="s">
        <v>1233</v>
      </c>
      <c r="C670" s="1">
        <v>1</v>
      </c>
      <c r="D670" s="1" t="s">
        <v>1239</v>
      </c>
      <c r="E670" t="str">
        <f t="shared" si="30"/>
        <v>UF3015D4811</v>
      </c>
      <c r="F670" s="1" t="s">
        <v>1240</v>
      </c>
      <c r="G670" s="1" t="s">
        <v>1241</v>
      </c>
      <c r="H670" s="1" t="s">
        <v>1242</v>
      </c>
      <c r="I670" s="1" t="s">
        <v>481</v>
      </c>
      <c r="J670" s="1" t="s">
        <v>1243</v>
      </c>
      <c r="K670" s="1" t="s">
        <v>21</v>
      </c>
      <c r="L670" s="1" t="s">
        <v>22</v>
      </c>
      <c r="M670" s="1" t="s">
        <v>190</v>
      </c>
      <c r="N670" s="1" t="s">
        <v>1244</v>
      </c>
      <c r="O670" s="2">
        <v>8055130757319</v>
      </c>
      <c r="P670">
        <v>159</v>
      </c>
      <c r="Q670">
        <f t="shared" si="31"/>
        <v>69.130434782608702</v>
      </c>
      <c r="R670" s="1">
        <f t="shared" si="32"/>
        <v>69.130434782608702</v>
      </c>
    </row>
    <row r="671" spans="1:18" x14ac:dyDescent="0.25">
      <c r="A671" s="1">
        <v>23</v>
      </c>
      <c r="B671" s="1" t="s">
        <v>1233</v>
      </c>
      <c r="C671" s="1">
        <v>1</v>
      </c>
      <c r="D671" s="1" t="s">
        <v>1239</v>
      </c>
      <c r="E671" t="str">
        <f t="shared" si="30"/>
        <v>UF3015D4811</v>
      </c>
      <c r="F671" s="1" t="s">
        <v>1240</v>
      </c>
      <c r="G671" s="1" t="s">
        <v>1241</v>
      </c>
      <c r="H671" s="1" t="s">
        <v>1242</v>
      </c>
      <c r="I671" s="1" t="s">
        <v>468</v>
      </c>
      <c r="J671" s="1" t="s">
        <v>1243</v>
      </c>
      <c r="K671" s="1" t="s">
        <v>21</v>
      </c>
      <c r="L671" s="1" t="s">
        <v>22</v>
      </c>
      <c r="M671" s="1" t="s">
        <v>190</v>
      </c>
      <c r="N671" s="1" t="s">
        <v>1244</v>
      </c>
      <c r="O671" s="2">
        <v>8055130757302</v>
      </c>
      <c r="P671">
        <v>159</v>
      </c>
      <c r="Q671">
        <f t="shared" si="31"/>
        <v>69.130434782608702</v>
      </c>
      <c r="R671" s="1">
        <f t="shared" si="32"/>
        <v>69.130434782608702</v>
      </c>
    </row>
    <row r="672" spans="1:18" x14ac:dyDescent="0.25">
      <c r="A672" s="1">
        <v>23</v>
      </c>
      <c r="B672" s="1" t="s">
        <v>1233</v>
      </c>
      <c r="C672" s="1">
        <v>1</v>
      </c>
      <c r="D672" s="1" t="s">
        <v>1239</v>
      </c>
      <c r="E672" t="str">
        <f t="shared" si="30"/>
        <v>UF3015D4811</v>
      </c>
      <c r="F672" s="1" t="s">
        <v>1240</v>
      </c>
      <c r="G672" s="1" t="s">
        <v>1241</v>
      </c>
      <c r="H672" s="1" t="s">
        <v>1242</v>
      </c>
      <c r="I672" s="1" t="s">
        <v>924</v>
      </c>
      <c r="J672" s="1" t="s">
        <v>1243</v>
      </c>
      <c r="K672" s="1" t="s">
        <v>21</v>
      </c>
      <c r="L672" s="1" t="s">
        <v>22</v>
      </c>
      <c r="M672" s="1" t="s">
        <v>190</v>
      </c>
      <c r="N672" s="1" t="s">
        <v>1244</v>
      </c>
      <c r="O672" s="2">
        <v>8055130757296</v>
      </c>
      <c r="P672">
        <v>159</v>
      </c>
      <c r="Q672">
        <f t="shared" si="31"/>
        <v>69.130434782608702</v>
      </c>
      <c r="R672" s="1">
        <f t="shared" si="32"/>
        <v>69.130434782608702</v>
      </c>
    </row>
    <row r="673" spans="1:18" x14ac:dyDescent="0.25">
      <c r="A673" s="1">
        <v>23</v>
      </c>
      <c r="B673" s="1" t="s">
        <v>1233</v>
      </c>
      <c r="C673" s="1">
        <v>1</v>
      </c>
      <c r="D673" s="1" t="s">
        <v>1245</v>
      </c>
      <c r="E673" t="str">
        <f t="shared" si="30"/>
        <v>UF3013D4850</v>
      </c>
      <c r="F673" s="1" t="s">
        <v>1246</v>
      </c>
      <c r="G673" s="1" t="s">
        <v>1247</v>
      </c>
      <c r="H673" s="1" t="s">
        <v>1248</v>
      </c>
      <c r="I673" s="1" t="s">
        <v>1249</v>
      </c>
      <c r="J673" s="1" t="s">
        <v>1250</v>
      </c>
      <c r="K673" s="1" t="s">
        <v>21</v>
      </c>
      <c r="L673" s="1" t="s">
        <v>22</v>
      </c>
      <c r="M673" s="1" t="s">
        <v>190</v>
      </c>
      <c r="N673" s="1" t="s">
        <v>1251</v>
      </c>
      <c r="O673" s="2">
        <v>8055130752598</v>
      </c>
      <c r="P673">
        <v>149</v>
      </c>
      <c r="Q673">
        <f t="shared" si="31"/>
        <v>64.782608695652172</v>
      </c>
      <c r="R673" s="1">
        <f t="shared" si="32"/>
        <v>64.782608695652172</v>
      </c>
    </row>
    <row r="674" spans="1:18" x14ac:dyDescent="0.25">
      <c r="A674" s="1">
        <v>23</v>
      </c>
      <c r="B674" s="1" t="s">
        <v>1233</v>
      </c>
      <c r="C674" s="1">
        <v>1</v>
      </c>
      <c r="D674" s="1" t="s">
        <v>1252</v>
      </c>
      <c r="E674" t="str">
        <f t="shared" si="30"/>
        <v>UF3128TS038</v>
      </c>
      <c r="F674" s="1" t="s">
        <v>1253</v>
      </c>
      <c r="G674" s="1" t="s">
        <v>1254</v>
      </c>
      <c r="H674" s="1" t="s">
        <v>369</v>
      </c>
      <c r="I674" s="1" t="s">
        <v>924</v>
      </c>
      <c r="J674" s="1" t="s">
        <v>1255</v>
      </c>
      <c r="K674" s="1" t="s">
        <v>21</v>
      </c>
      <c r="L674" s="1" t="s">
        <v>22</v>
      </c>
      <c r="M674" s="1" t="s">
        <v>343</v>
      </c>
      <c r="N674" s="1" t="s">
        <v>470</v>
      </c>
      <c r="O674" s="2">
        <v>8055130840936</v>
      </c>
      <c r="P674">
        <v>159</v>
      </c>
      <c r="Q674">
        <f t="shared" si="31"/>
        <v>69.130434782608702</v>
      </c>
      <c r="R674" s="1">
        <f t="shared" si="32"/>
        <v>69.130434782608702</v>
      </c>
    </row>
    <row r="675" spans="1:18" x14ac:dyDescent="0.25">
      <c r="A675" s="1">
        <v>23</v>
      </c>
      <c r="B675" s="1" t="s">
        <v>1233</v>
      </c>
      <c r="C675" s="1">
        <v>1</v>
      </c>
      <c r="D675" s="1" t="s">
        <v>1252</v>
      </c>
      <c r="E675" t="str">
        <f t="shared" si="30"/>
        <v>UF3128TS038</v>
      </c>
      <c r="F675" s="1" t="s">
        <v>1253</v>
      </c>
      <c r="G675" s="1" t="s">
        <v>1254</v>
      </c>
      <c r="H675" s="1" t="s">
        <v>369</v>
      </c>
      <c r="I675" s="1" t="s">
        <v>1256</v>
      </c>
      <c r="J675" s="1" t="s">
        <v>1255</v>
      </c>
      <c r="K675" s="1" t="s">
        <v>21</v>
      </c>
      <c r="L675" s="1" t="s">
        <v>22</v>
      </c>
      <c r="M675" s="1" t="s">
        <v>343</v>
      </c>
      <c r="N675" s="1" t="s">
        <v>470</v>
      </c>
      <c r="O675" s="2">
        <v>8055130841001</v>
      </c>
      <c r="P675">
        <v>159</v>
      </c>
      <c r="Q675">
        <f t="shared" si="31"/>
        <v>69.130434782608702</v>
      </c>
      <c r="R675" s="1">
        <f t="shared" si="32"/>
        <v>69.130434782608702</v>
      </c>
    </row>
    <row r="676" spans="1:18" x14ac:dyDescent="0.25">
      <c r="A676" s="1">
        <v>23</v>
      </c>
      <c r="B676" s="1" t="s">
        <v>1233</v>
      </c>
      <c r="C676" s="1">
        <v>1</v>
      </c>
      <c r="D676" s="1" t="s">
        <v>1257</v>
      </c>
      <c r="E676" t="str">
        <f t="shared" si="30"/>
        <v>YF144928611</v>
      </c>
      <c r="F676" s="1" t="s">
        <v>1258</v>
      </c>
      <c r="G676" s="1" t="s">
        <v>1259</v>
      </c>
      <c r="H676" s="1" t="s">
        <v>1260</v>
      </c>
      <c r="I676" s="1" t="s">
        <v>65</v>
      </c>
      <c r="J676" s="1" t="s">
        <v>978</v>
      </c>
      <c r="K676" s="1" t="s">
        <v>21</v>
      </c>
      <c r="L676" s="1" t="s">
        <v>322</v>
      </c>
      <c r="M676" s="1" t="s">
        <v>323</v>
      </c>
      <c r="N676" s="1" t="s">
        <v>323</v>
      </c>
      <c r="O676" s="2">
        <v>8055130892287</v>
      </c>
      <c r="P676">
        <v>193</v>
      </c>
      <c r="Q676">
        <f t="shared" si="31"/>
        <v>83.913043478260875</v>
      </c>
      <c r="R676" s="1">
        <f t="shared" si="32"/>
        <v>83.913043478260875</v>
      </c>
    </row>
    <row r="677" spans="1:18" x14ac:dyDescent="0.25">
      <c r="A677" s="1">
        <v>23</v>
      </c>
      <c r="B677" s="1" t="s">
        <v>1233</v>
      </c>
      <c r="C677" s="1">
        <v>1</v>
      </c>
      <c r="D677" s="1" t="s">
        <v>1257</v>
      </c>
      <c r="E677" t="str">
        <f t="shared" si="30"/>
        <v>YF144928611</v>
      </c>
      <c r="F677" s="1" t="s">
        <v>1258</v>
      </c>
      <c r="G677" s="1" t="s">
        <v>1259</v>
      </c>
      <c r="H677" s="1" t="s">
        <v>1260</v>
      </c>
      <c r="I677" s="1" t="s">
        <v>77</v>
      </c>
      <c r="J677" s="1" t="s">
        <v>978</v>
      </c>
      <c r="K677" s="1" t="s">
        <v>21</v>
      </c>
      <c r="L677" s="1" t="s">
        <v>322</v>
      </c>
      <c r="M677" s="1" t="s">
        <v>323</v>
      </c>
      <c r="N677" s="1" t="s">
        <v>323</v>
      </c>
      <c r="O677" s="2">
        <v>8055130892270</v>
      </c>
      <c r="P677">
        <v>193</v>
      </c>
      <c r="Q677">
        <f t="shared" si="31"/>
        <v>83.913043478260875</v>
      </c>
      <c r="R677" s="1">
        <f t="shared" si="32"/>
        <v>83.913043478260875</v>
      </c>
    </row>
    <row r="678" spans="1:18" x14ac:dyDescent="0.25">
      <c r="A678" s="1">
        <v>23</v>
      </c>
      <c r="B678" s="1" t="s">
        <v>1233</v>
      </c>
      <c r="C678" s="1">
        <v>1</v>
      </c>
      <c r="D678" s="1" t="s">
        <v>1261</v>
      </c>
      <c r="E678" t="str">
        <f t="shared" si="30"/>
        <v>UF2013D4376</v>
      </c>
      <c r="F678" s="1" t="s">
        <v>1262</v>
      </c>
      <c r="G678" s="1" t="s">
        <v>1263</v>
      </c>
      <c r="H678" s="1" t="s">
        <v>1264</v>
      </c>
      <c r="I678" s="1" t="s">
        <v>481</v>
      </c>
      <c r="J678" s="1" t="s">
        <v>1250</v>
      </c>
      <c r="K678" s="1" t="s">
        <v>21</v>
      </c>
      <c r="L678" s="1" t="s">
        <v>22</v>
      </c>
      <c r="M678" s="1" t="s">
        <v>190</v>
      </c>
      <c r="N678" s="1" t="s">
        <v>1265</v>
      </c>
      <c r="O678" s="2">
        <v>8057590322038</v>
      </c>
      <c r="P678">
        <v>139</v>
      </c>
      <c r="Q678">
        <f t="shared" si="31"/>
        <v>60.434782608695656</v>
      </c>
      <c r="R678" s="1">
        <f t="shared" si="32"/>
        <v>60.434782608695656</v>
      </c>
    </row>
    <row r="679" spans="1:18" x14ac:dyDescent="0.25">
      <c r="A679" s="1">
        <v>23</v>
      </c>
      <c r="B679" s="1" t="s">
        <v>1233</v>
      </c>
      <c r="C679" s="1">
        <v>1</v>
      </c>
      <c r="D679" s="1" t="s">
        <v>1261</v>
      </c>
      <c r="E679" t="str">
        <f t="shared" si="30"/>
        <v>UF2013D4376</v>
      </c>
      <c r="F679" s="1" t="s">
        <v>1262</v>
      </c>
      <c r="G679" s="1" t="s">
        <v>1263</v>
      </c>
      <c r="H679" s="1" t="s">
        <v>1264</v>
      </c>
      <c r="I679" s="1" t="s">
        <v>934</v>
      </c>
      <c r="J679" s="1" t="s">
        <v>1250</v>
      </c>
      <c r="K679" s="1" t="s">
        <v>21</v>
      </c>
      <c r="L679" s="1" t="s">
        <v>22</v>
      </c>
      <c r="M679" s="1" t="s">
        <v>190</v>
      </c>
      <c r="N679" s="1" t="s">
        <v>1265</v>
      </c>
      <c r="O679" s="2">
        <v>8057590322045</v>
      </c>
      <c r="P679">
        <v>139</v>
      </c>
      <c r="Q679">
        <f t="shared" si="31"/>
        <v>60.434782608695656</v>
      </c>
      <c r="R679" s="1">
        <f t="shared" si="32"/>
        <v>60.434782608695656</v>
      </c>
    </row>
    <row r="680" spans="1:18" x14ac:dyDescent="0.25">
      <c r="A680" s="1">
        <v>23</v>
      </c>
      <c r="B680" s="1" t="s">
        <v>1233</v>
      </c>
      <c r="C680" s="1">
        <v>1</v>
      </c>
      <c r="D680" s="1" t="s">
        <v>1261</v>
      </c>
      <c r="E680" t="str">
        <f t="shared" si="30"/>
        <v>UF2013D4376</v>
      </c>
      <c r="F680" s="1" t="s">
        <v>1262</v>
      </c>
      <c r="G680" s="1" t="s">
        <v>1263</v>
      </c>
      <c r="H680" s="1" t="s">
        <v>1264</v>
      </c>
      <c r="I680" s="1" t="s">
        <v>877</v>
      </c>
      <c r="J680" s="1" t="s">
        <v>1250</v>
      </c>
      <c r="K680" s="1" t="s">
        <v>21</v>
      </c>
      <c r="L680" s="1" t="s">
        <v>22</v>
      </c>
      <c r="M680" s="1" t="s">
        <v>190</v>
      </c>
      <c r="N680" s="1" t="s">
        <v>1265</v>
      </c>
      <c r="O680" s="2">
        <v>8057590322052</v>
      </c>
      <c r="P680">
        <v>139</v>
      </c>
      <c r="Q680">
        <f t="shared" si="31"/>
        <v>60.434782608695656</v>
      </c>
      <c r="R680" s="1">
        <f t="shared" si="32"/>
        <v>60.434782608695656</v>
      </c>
    </row>
    <row r="681" spans="1:18" x14ac:dyDescent="0.25">
      <c r="A681" s="1">
        <v>23</v>
      </c>
      <c r="B681" s="1" t="s">
        <v>1233</v>
      </c>
      <c r="C681" s="1">
        <v>1</v>
      </c>
      <c r="D681" s="1" t="s">
        <v>1266</v>
      </c>
      <c r="E681" t="str">
        <f t="shared" si="30"/>
        <v>UF2155D4776</v>
      </c>
      <c r="F681" s="1" t="s">
        <v>1267</v>
      </c>
      <c r="G681" s="1" t="s">
        <v>1268</v>
      </c>
      <c r="H681" s="1" t="s">
        <v>1269</v>
      </c>
      <c r="I681" s="1" t="s">
        <v>877</v>
      </c>
      <c r="J681" s="1" t="s">
        <v>1270</v>
      </c>
      <c r="K681" s="1" t="s">
        <v>21</v>
      </c>
      <c r="L681" s="1" t="s">
        <v>22</v>
      </c>
      <c r="M681" s="1" t="s">
        <v>190</v>
      </c>
      <c r="N681" s="1" t="s">
        <v>1271</v>
      </c>
      <c r="O681" s="2">
        <v>8057590624040</v>
      </c>
      <c r="P681">
        <v>179</v>
      </c>
      <c r="Q681">
        <f t="shared" si="31"/>
        <v>77.826086956521749</v>
      </c>
      <c r="R681" s="1">
        <f t="shared" si="32"/>
        <v>77.826086956521749</v>
      </c>
    </row>
    <row r="682" spans="1:18" x14ac:dyDescent="0.25">
      <c r="A682" s="1">
        <v>23</v>
      </c>
      <c r="B682" s="1" t="s">
        <v>1233</v>
      </c>
      <c r="C682" s="1">
        <v>1</v>
      </c>
      <c r="D682" s="1" t="s">
        <v>1266</v>
      </c>
      <c r="E682" t="str">
        <f t="shared" si="30"/>
        <v>UF2155D4776</v>
      </c>
      <c r="F682" s="1" t="s">
        <v>1267</v>
      </c>
      <c r="G682" s="1" t="s">
        <v>1268</v>
      </c>
      <c r="H682" s="1" t="s">
        <v>1269</v>
      </c>
      <c r="I682" s="1" t="s">
        <v>1249</v>
      </c>
      <c r="J682" s="1" t="s">
        <v>1270</v>
      </c>
      <c r="K682" s="1" t="s">
        <v>21</v>
      </c>
      <c r="L682" s="1" t="s">
        <v>22</v>
      </c>
      <c r="M682" s="1" t="s">
        <v>190</v>
      </c>
      <c r="N682" s="1" t="s">
        <v>1271</v>
      </c>
      <c r="O682" s="2">
        <v>8057590624064</v>
      </c>
      <c r="P682">
        <v>179</v>
      </c>
      <c r="Q682">
        <f t="shared" si="31"/>
        <v>77.826086956521749</v>
      </c>
      <c r="R682" s="1">
        <f t="shared" si="32"/>
        <v>77.826086956521749</v>
      </c>
    </row>
    <row r="683" spans="1:18" x14ac:dyDescent="0.25">
      <c r="A683" s="1">
        <v>23</v>
      </c>
      <c r="B683" s="1" t="s">
        <v>1233</v>
      </c>
      <c r="C683" s="1">
        <v>1</v>
      </c>
      <c r="D683" s="1" t="s">
        <v>1245</v>
      </c>
      <c r="E683" t="str">
        <f t="shared" si="30"/>
        <v>UF3013D4850</v>
      </c>
      <c r="F683" s="1" t="s">
        <v>1246</v>
      </c>
      <c r="G683" s="1" t="s">
        <v>1247</v>
      </c>
      <c r="H683" s="1" t="s">
        <v>1248</v>
      </c>
      <c r="I683" s="1" t="s">
        <v>934</v>
      </c>
      <c r="J683" s="1" t="s">
        <v>1250</v>
      </c>
      <c r="K683" s="1" t="s">
        <v>21</v>
      </c>
      <c r="L683" s="1" t="s">
        <v>22</v>
      </c>
      <c r="M683" s="1" t="s">
        <v>190</v>
      </c>
      <c r="N683" s="1" t="s">
        <v>1251</v>
      </c>
      <c r="O683" s="2">
        <v>8055130752567</v>
      </c>
      <c r="P683">
        <v>149</v>
      </c>
      <c r="Q683">
        <f t="shared" si="31"/>
        <v>64.782608695652172</v>
      </c>
      <c r="R683" s="1">
        <f t="shared" si="32"/>
        <v>64.782608695652172</v>
      </c>
    </row>
    <row r="684" spans="1:18" x14ac:dyDescent="0.25">
      <c r="A684" s="1">
        <v>23</v>
      </c>
      <c r="B684" s="1" t="s">
        <v>1233</v>
      </c>
      <c r="C684" s="1">
        <v>1</v>
      </c>
      <c r="D684" s="1" t="s">
        <v>1245</v>
      </c>
      <c r="E684" t="str">
        <f t="shared" si="30"/>
        <v>UF3013D4850</v>
      </c>
      <c r="F684" s="1" t="s">
        <v>1246</v>
      </c>
      <c r="G684" s="1" t="s">
        <v>1247</v>
      </c>
      <c r="H684" s="1" t="s">
        <v>1248</v>
      </c>
      <c r="I684" s="1" t="s">
        <v>468</v>
      </c>
      <c r="J684" s="1" t="s">
        <v>1250</v>
      </c>
      <c r="K684" s="1" t="s">
        <v>21</v>
      </c>
      <c r="L684" s="1" t="s">
        <v>22</v>
      </c>
      <c r="M684" s="1" t="s">
        <v>190</v>
      </c>
      <c r="N684" s="1" t="s">
        <v>1251</v>
      </c>
      <c r="O684" s="2">
        <v>8055130752543</v>
      </c>
      <c r="P684">
        <v>149</v>
      </c>
      <c r="Q684">
        <f t="shared" si="31"/>
        <v>64.782608695652172</v>
      </c>
      <c r="R684" s="1">
        <f t="shared" si="32"/>
        <v>64.782608695652172</v>
      </c>
    </row>
    <row r="685" spans="1:18" x14ac:dyDescent="0.25">
      <c r="A685" s="1">
        <v>23</v>
      </c>
      <c r="B685" s="1" t="s">
        <v>1233</v>
      </c>
      <c r="C685" s="1">
        <v>1</v>
      </c>
      <c r="D685" s="1" t="s">
        <v>1272</v>
      </c>
      <c r="E685" t="str">
        <f t="shared" si="30"/>
        <v>UF2003D4448</v>
      </c>
      <c r="F685" s="1" t="s">
        <v>1273</v>
      </c>
      <c r="G685" s="1" t="s">
        <v>1274</v>
      </c>
      <c r="H685" s="1" t="s">
        <v>1275</v>
      </c>
      <c r="I685" s="1" t="s">
        <v>1023</v>
      </c>
      <c r="J685" s="1" t="s">
        <v>1276</v>
      </c>
      <c r="K685" s="1" t="s">
        <v>21</v>
      </c>
      <c r="L685" s="1" t="s">
        <v>22</v>
      </c>
      <c r="M685" s="1" t="s">
        <v>343</v>
      </c>
      <c r="N685" s="1" t="s">
        <v>470</v>
      </c>
      <c r="O685" s="2">
        <v>8057590330101</v>
      </c>
      <c r="P685">
        <v>139</v>
      </c>
      <c r="Q685">
        <f t="shared" si="31"/>
        <v>60.434782608695656</v>
      </c>
      <c r="R685" s="1">
        <f t="shared" si="32"/>
        <v>60.434782608695656</v>
      </c>
    </row>
    <row r="686" spans="1:18" x14ac:dyDescent="0.25">
      <c r="A686" s="1">
        <v>23</v>
      </c>
      <c r="B686" s="1" t="s">
        <v>1233</v>
      </c>
      <c r="C686" s="1">
        <v>1</v>
      </c>
      <c r="D686" s="1" t="s">
        <v>1272</v>
      </c>
      <c r="E686" t="str">
        <f t="shared" si="30"/>
        <v>UF2003D4448</v>
      </c>
      <c r="F686" s="1" t="s">
        <v>1273</v>
      </c>
      <c r="G686" s="1" t="s">
        <v>1274</v>
      </c>
      <c r="H686" s="1" t="s">
        <v>1275</v>
      </c>
      <c r="I686" s="1" t="s">
        <v>922</v>
      </c>
      <c r="J686" s="1" t="s">
        <v>1276</v>
      </c>
      <c r="K686" s="1" t="s">
        <v>21</v>
      </c>
      <c r="L686" s="1" t="s">
        <v>22</v>
      </c>
      <c r="M686" s="1" t="s">
        <v>343</v>
      </c>
      <c r="N686" s="1" t="s">
        <v>470</v>
      </c>
      <c r="O686" s="2">
        <v>8057590330118</v>
      </c>
      <c r="P686">
        <v>139</v>
      </c>
      <c r="Q686">
        <f t="shared" si="31"/>
        <v>60.434782608695656</v>
      </c>
      <c r="R686" s="1">
        <f t="shared" si="32"/>
        <v>60.434782608695656</v>
      </c>
    </row>
    <row r="687" spans="1:18" x14ac:dyDescent="0.25">
      <c r="A687" s="1">
        <v>23</v>
      </c>
      <c r="B687" s="1" t="s">
        <v>1233</v>
      </c>
      <c r="C687" s="1">
        <v>1</v>
      </c>
      <c r="D687" s="1" t="s">
        <v>1272</v>
      </c>
      <c r="E687" t="str">
        <f t="shared" si="30"/>
        <v>UF2003D4448</v>
      </c>
      <c r="F687" s="1" t="s">
        <v>1273</v>
      </c>
      <c r="G687" s="1" t="s">
        <v>1274</v>
      </c>
      <c r="H687" s="1" t="s">
        <v>1275</v>
      </c>
      <c r="I687" s="1" t="s">
        <v>468</v>
      </c>
      <c r="J687" s="1" t="s">
        <v>1276</v>
      </c>
      <c r="K687" s="1" t="s">
        <v>21</v>
      </c>
      <c r="L687" s="1" t="s">
        <v>22</v>
      </c>
      <c r="M687" s="1" t="s">
        <v>343</v>
      </c>
      <c r="N687" s="1" t="s">
        <v>470</v>
      </c>
      <c r="O687" s="2">
        <v>8057590330132</v>
      </c>
      <c r="P687">
        <v>139</v>
      </c>
      <c r="Q687">
        <f t="shared" si="31"/>
        <v>60.434782608695656</v>
      </c>
      <c r="R687" s="1">
        <f t="shared" si="32"/>
        <v>60.434782608695656</v>
      </c>
    </row>
    <row r="688" spans="1:18" x14ac:dyDescent="0.25">
      <c r="A688" s="1">
        <v>23</v>
      </c>
      <c r="B688" s="1" t="s">
        <v>1233</v>
      </c>
      <c r="C688" s="1">
        <v>1</v>
      </c>
      <c r="D688" s="1" t="s">
        <v>1277</v>
      </c>
      <c r="E688" t="str">
        <f t="shared" si="30"/>
        <v>UF2019D4779</v>
      </c>
      <c r="F688" s="1" t="s">
        <v>1278</v>
      </c>
      <c r="G688" s="1" t="s">
        <v>1279</v>
      </c>
      <c r="H688" s="1" t="s">
        <v>188</v>
      </c>
      <c r="I688" s="1" t="s">
        <v>922</v>
      </c>
      <c r="J688" s="1" t="s">
        <v>1280</v>
      </c>
      <c r="K688" s="1" t="s">
        <v>21</v>
      </c>
      <c r="L688" s="1" t="s">
        <v>22</v>
      </c>
      <c r="M688" s="1" t="s">
        <v>190</v>
      </c>
      <c r="N688" s="1" t="s">
        <v>64</v>
      </c>
      <c r="O688" s="2">
        <v>8057590623296</v>
      </c>
      <c r="P688">
        <v>149</v>
      </c>
      <c r="Q688">
        <f t="shared" si="31"/>
        <v>64.782608695652172</v>
      </c>
      <c r="R688" s="1">
        <f t="shared" si="32"/>
        <v>64.782608695652172</v>
      </c>
    </row>
    <row r="689" spans="1:18" x14ac:dyDescent="0.25">
      <c r="A689" s="1">
        <v>23</v>
      </c>
      <c r="B689" s="1" t="s">
        <v>1233</v>
      </c>
      <c r="C689" s="1">
        <v>1</v>
      </c>
      <c r="D689" s="1" t="s">
        <v>1277</v>
      </c>
      <c r="E689" t="str">
        <f t="shared" si="30"/>
        <v>UF2019D4779</v>
      </c>
      <c r="F689" s="1" t="s">
        <v>1278</v>
      </c>
      <c r="G689" s="1" t="s">
        <v>1279</v>
      </c>
      <c r="H689" s="1" t="s">
        <v>188</v>
      </c>
      <c r="I689" s="1" t="s">
        <v>874</v>
      </c>
      <c r="J689" s="1" t="s">
        <v>1280</v>
      </c>
      <c r="K689" s="1" t="s">
        <v>21</v>
      </c>
      <c r="L689" s="1" t="s">
        <v>22</v>
      </c>
      <c r="M689" s="1" t="s">
        <v>190</v>
      </c>
      <c r="N689" s="1" t="s">
        <v>64</v>
      </c>
      <c r="O689" s="2">
        <v>8057590623357</v>
      </c>
      <c r="P689">
        <v>149</v>
      </c>
      <c r="Q689">
        <f t="shared" si="31"/>
        <v>64.782608695652172</v>
      </c>
      <c r="R689" s="1">
        <f t="shared" si="32"/>
        <v>64.782608695652172</v>
      </c>
    </row>
    <row r="690" spans="1:18" x14ac:dyDescent="0.25">
      <c r="A690" s="1">
        <v>23</v>
      </c>
      <c r="B690" s="1" t="s">
        <v>1233</v>
      </c>
      <c r="C690" s="1">
        <v>1</v>
      </c>
      <c r="D690" s="1" t="s">
        <v>1277</v>
      </c>
      <c r="E690" t="str">
        <f t="shared" si="30"/>
        <v>UF2019D4779</v>
      </c>
      <c r="F690" s="1" t="s">
        <v>1278</v>
      </c>
      <c r="G690" s="1" t="s">
        <v>1279</v>
      </c>
      <c r="H690" s="1" t="s">
        <v>188</v>
      </c>
      <c r="I690" s="1" t="s">
        <v>1249</v>
      </c>
      <c r="J690" s="1" t="s">
        <v>1280</v>
      </c>
      <c r="K690" s="1" t="s">
        <v>21</v>
      </c>
      <c r="L690" s="1" t="s">
        <v>22</v>
      </c>
      <c r="M690" s="1" t="s">
        <v>190</v>
      </c>
      <c r="N690" s="1" t="s">
        <v>64</v>
      </c>
      <c r="O690" s="2">
        <v>8057590623364</v>
      </c>
      <c r="P690">
        <v>149</v>
      </c>
      <c r="Q690">
        <f t="shared" si="31"/>
        <v>64.782608695652172</v>
      </c>
      <c r="R690" s="1">
        <f t="shared" si="32"/>
        <v>64.782608695652172</v>
      </c>
    </row>
    <row r="691" spans="1:18" x14ac:dyDescent="0.25">
      <c r="A691" s="1">
        <v>23</v>
      </c>
      <c r="B691" s="1" t="s">
        <v>1233</v>
      </c>
      <c r="C691" s="1">
        <v>1</v>
      </c>
      <c r="D691" s="1" t="s">
        <v>1281</v>
      </c>
      <c r="E691" t="str">
        <f t="shared" si="30"/>
        <v>UF2061DS015</v>
      </c>
      <c r="F691" s="1" t="s">
        <v>1282</v>
      </c>
      <c r="G691" s="1" t="s">
        <v>1283</v>
      </c>
      <c r="H691" s="1" t="s">
        <v>369</v>
      </c>
      <c r="I691" s="1" t="s">
        <v>481</v>
      </c>
      <c r="J691" s="1" t="s">
        <v>1284</v>
      </c>
      <c r="K691" s="1" t="s">
        <v>21</v>
      </c>
      <c r="L691" s="1" t="s">
        <v>22</v>
      </c>
      <c r="M691" s="1" t="s">
        <v>343</v>
      </c>
      <c r="N691" s="1" t="s">
        <v>470</v>
      </c>
      <c r="O691" s="2">
        <v>8057590332648</v>
      </c>
      <c r="P691">
        <v>149</v>
      </c>
      <c r="Q691">
        <f t="shared" si="31"/>
        <v>64.782608695652172</v>
      </c>
      <c r="R691" s="1">
        <f t="shared" si="32"/>
        <v>64.782608695652172</v>
      </c>
    </row>
    <row r="692" spans="1:18" x14ac:dyDescent="0.25">
      <c r="A692" s="1">
        <v>23</v>
      </c>
      <c r="B692" s="1" t="s">
        <v>1233</v>
      </c>
      <c r="C692" s="1">
        <v>1</v>
      </c>
      <c r="D692" s="1" t="s">
        <v>1285</v>
      </c>
      <c r="E692" t="str">
        <f t="shared" si="30"/>
        <v>UF3025D4614</v>
      </c>
      <c r="F692" s="1" t="s">
        <v>1286</v>
      </c>
      <c r="G692" s="1" t="s">
        <v>1287</v>
      </c>
      <c r="H692" s="1" t="s">
        <v>1288</v>
      </c>
      <c r="I692" s="1" t="s">
        <v>468</v>
      </c>
      <c r="J692" s="1" t="s">
        <v>1289</v>
      </c>
      <c r="K692" s="1" t="s">
        <v>21</v>
      </c>
      <c r="L692" s="1" t="s">
        <v>22</v>
      </c>
      <c r="M692" s="1" t="s">
        <v>343</v>
      </c>
      <c r="N692" s="1" t="s">
        <v>1290</v>
      </c>
      <c r="O692" s="2">
        <v>8054944022743</v>
      </c>
      <c r="P692">
        <v>169</v>
      </c>
      <c r="Q692">
        <f t="shared" si="31"/>
        <v>73.478260869565219</v>
      </c>
      <c r="R692" s="1">
        <f t="shared" si="32"/>
        <v>73.478260869565219</v>
      </c>
    </row>
    <row r="693" spans="1:18" x14ac:dyDescent="0.25">
      <c r="A693" s="1">
        <v>23</v>
      </c>
      <c r="B693" s="1" t="s">
        <v>1233</v>
      </c>
      <c r="C693" s="1">
        <v>1</v>
      </c>
      <c r="D693" s="1" t="s">
        <v>1285</v>
      </c>
      <c r="E693" t="str">
        <f t="shared" si="30"/>
        <v>UF3025D4614</v>
      </c>
      <c r="F693" s="1" t="s">
        <v>1286</v>
      </c>
      <c r="G693" s="1" t="s">
        <v>1287</v>
      </c>
      <c r="H693" s="1" t="s">
        <v>1288</v>
      </c>
      <c r="I693" s="1" t="s">
        <v>874</v>
      </c>
      <c r="J693" s="1" t="s">
        <v>1289</v>
      </c>
      <c r="K693" s="1" t="s">
        <v>21</v>
      </c>
      <c r="L693" s="1" t="s">
        <v>22</v>
      </c>
      <c r="M693" s="1" t="s">
        <v>343</v>
      </c>
      <c r="N693" s="1" t="s">
        <v>1290</v>
      </c>
      <c r="O693" s="2">
        <v>8054944022781</v>
      </c>
      <c r="P693">
        <v>169</v>
      </c>
      <c r="Q693">
        <f t="shared" si="31"/>
        <v>73.478260869565219</v>
      </c>
      <c r="R693" s="1">
        <f t="shared" si="32"/>
        <v>73.478260869565219</v>
      </c>
    </row>
    <row r="694" spans="1:18" x14ac:dyDescent="0.25">
      <c r="A694" s="1">
        <v>23</v>
      </c>
      <c r="B694" s="1" t="s">
        <v>1233</v>
      </c>
      <c r="C694" s="1">
        <v>1</v>
      </c>
      <c r="D694" s="1" t="s">
        <v>1245</v>
      </c>
      <c r="E694" t="str">
        <f t="shared" si="30"/>
        <v>UF3013D4850</v>
      </c>
      <c r="F694" s="1" t="s">
        <v>1246</v>
      </c>
      <c r="G694" s="1" t="s">
        <v>1247</v>
      </c>
      <c r="H694" s="1" t="s">
        <v>1248</v>
      </c>
      <c r="I694" s="1" t="s">
        <v>1023</v>
      </c>
      <c r="J694" s="1" t="s">
        <v>1250</v>
      </c>
      <c r="K694" s="1" t="s">
        <v>21</v>
      </c>
      <c r="L694" s="1" t="s">
        <v>22</v>
      </c>
      <c r="M694" s="1" t="s">
        <v>190</v>
      </c>
      <c r="N694" s="1" t="s">
        <v>1251</v>
      </c>
      <c r="O694" s="2">
        <v>8055130752512</v>
      </c>
      <c r="P694">
        <v>149</v>
      </c>
      <c r="Q694">
        <f t="shared" si="31"/>
        <v>64.782608695652172</v>
      </c>
      <c r="R694" s="1">
        <f t="shared" si="32"/>
        <v>64.782608695652172</v>
      </c>
    </row>
    <row r="695" spans="1:18" x14ac:dyDescent="0.25">
      <c r="A695" s="1">
        <v>23</v>
      </c>
      <c r="B695" s="1" t="s">
        <v>1233</v>
      </c>
      <c r="C695" s="1">
        <v>1</v>
      </c>
      <c r="D695" s="1" t="s">
        <v>1291</v>
      </c>
      <c r="E695" t="str">
        <f t="shared" si="30"/>
        <v>UF3063D4615</v>
      </c>
      <c r="F695" s="1" t="s">
        <v>1292</v>
      </c>
      <c r="G695" s="1" t="s">
        <v>1293</v>
      </c>
      <c r="H695" s="1" t="s">
        <v>1294</v>
      </c>
      <c r="I695" s="1" t="s">
        <v>934</v>
      </c>
      <c r="J695" s="1" t="s">
        <v>1295</v>
      </c>
      <c r="K695" s="1" t="s">
        <v>21</v>
      </c>
      <c r="L695" s="1" t="s">
        <v>22</v>
      </c>
      <c r="M695" s="1" t="s">
        <v>1296</v>
      </c>
      <c r="N695" s="1" t="s">
        <v>1297</v>
      </c>
      <c r="O695" s="2">
        <v>8055130746863</v>
      </c>
      <c r="P695">
        <v>139</v>
      </c>
      <c r="Q695">
        <f t="shared" si="31"/>
        <v>60.434782608695656</v>
      </c>
      <c r="R695" s="1">
        <f t="shared" si="32"/>
        <v>60.434782608695656</v>
      </c>
    </row>
    <row r="696" spans="1:18" x14ac:dyDescent="0.25">
      <c r="A696" s="1">
        <v>23</v>
      </c>
      <c r="B696" s="1" t="s">
        <v>1233</v>
      </c>
      <c r="C696" s="1">
        <v>1</v>
      </c>
      <c r="D696" s="1" t="s">
        <v>1298</v>
      </c>
      <c r="E696" t="str">
        <f t="shared" si="30"/>
        <v>MF3162MAG71</v>
      </c>
      <c r="F696" s="1" t="s">
        <v>1299</v>
      </c>
      <c r="G696" s="1" t="s">
        <v>1300</v>
      </c>
      <c r="H696" s="1" t="s">
        <v>1301</v>
      </c>
      <c r="I696" s="1" t="s">
        <v>77</v>
      </c>
      <c r="J696" s="1" t="s">
        <v>1302</v>
      </c>
      <c r="K696" s="1" t="s">
        <v>21</v>
      </c>
      <c r="L696" s="1" t="s">
        <v>22</v>
      </c>
      <c r="M696" s="1" t="s">
        <v>39</v>
      </c>
      <c r="N696" s="1" t="s">
        <v>1303</v>
      </c>
      <c r="O696" s="2">
        <v>8054944187374</v>
      </c>
      <c r="P696">
        <v>199</v>
      </c>
      <c r="Q696">
        <f t="shared" si="31"/>
        <v>86.521739130434796</v>
      </c>
      <c r="R696" s="1">
        <f t="shared" si="32"/>
        <v>86.521739130434796</v>
      </c>
    </row>
    <row r="697" spans="1:18" x14ac:dyDescent="0.25">
      <c r="A697" s="1">
        <v>23</v>
      </c>
      <c r="B697" s="1" t="s">
        <v>1233</v>
      </c>
      <c r="C697" s="1">
        <v>1</v>
      </c>
      <c r="D697" s="1" t="s">
        <v>1298</v>
      </c>
      <c r="E697" t="str">
        <f t="shared" si="30"/>
        <v>MF3162MAG71</v>
      </c>
      <c r="F697" s="1" t="s">
        <v>1299</v>
      </c>
      <c r="G697" s="1" t="s">
        <v>1300</v>
      </c>
      <c r="H697" s="1" t="s">
        <v>1301</v>
      </c>
      <c r="I697" s="1" t="s">
        <v>65</v>
      </c>
      <c r="J697" s="1" t="s">
        <v>1302</v>
      </c>
      <c r="K697" s="1" t="s">
        <v>21</v>
      </c>
      <c r="L697" s="1" t="s">
        <v>22</v>
      </c>
      <c r="M697" s="1" t="s">
        <v>39</v>
      </c>
      <c r="N697" s="1" t="s">
        <v>1303</v>
      </c>
      <c r="O697" s="2">
        <v>8054944187398</v>
      </c>
      <c r="P697">
        <v>199</v>
      </c>
      <c r="Q697">
        <f t="shared" si="31"/>
        <v>86.521739130434796</v>
      </c>
      <c r="R697" s="1">
        <f t="shared" si="32"/>
        <v>86.521739130434796</v>
      </c>
    </row>
    <row r="698" spans="1:18" x14ac:dyDescent="0.25">
      <c r="A698" s="1">
        <v>23</v>
      </c>
      <c r="B698" s="1" t="s">
        <v>1233</v>
      </c>
      <c r="C698" s="1">
        <v>1</v>
      </c>
      <c r="D698" s="1" t="s">
        <v>1304</v>
      </c>
      <c r="E698" t="str">
        <f t="shared" si="30"/>
        <v>MF3162MAG71</v>
      </c>
      <c r="F698" s="1" t="s">
        <v>1299</v>
      </c>
      <c r="G698" s="1" t="s">
        <v>1300</v>
      </c>
      <c r="H698" s="1" t="s">
        <v>1305</v>
      </c>
      <c r="I698" s="1" t="s">
        <v>77</v>
      </c>
      <c r="J698" s="1" t="s">
        <v>1302</v>
      </c>
      <c r="K698" s="1" t="s">
        <v>21</v>
      </c>
      <c r="L698" s="1" t="s">
        <v>22</v>
      </c>
      <c r="M698" s="1" t="s">
        <v>39</v>
      </c>
      <c r="N698" s="1" t="s">
        <v>1303</v>
      </c>
      <c r="O698" s="2">
        <v>8054944128469</v>
      </c>
      <c r="P698">
        <v>199</v>
      </c>
      <c r="Q698">
        <f t="shared" si="31"/>
        <v>86.521739130434796</v>
      </c>
      <c r="R698" s="1">
        <f t="shared" si="32"/>
        <v>86.521739130434796</v>
      </c>
    </row>
    <row r="699" spans="1:18" x14ac:dyDescent="0.25">
      <c r="A699" s="1">
        <v>23</v>
      </c>
      <c r="B699" s="1" t="s">
        <v>1233</v>
      </c>
      <c r="C699" s="1">
        <v>1</v>
      </c>
      <c r="D699" s="1" t="s">
        <v>1306</v>
      </c>
      <c r="E699" t="str">
        <f t="shared" si="30"/>
        <v>TF3215MA63M</v>
      </c>
      <c r="F699" s="1" t="s">
        <v>1307</v>
      </c>
      <c r="G699" s="1" t="s">
        <v>977</v>
      </c>
      <c r="H699" s="1" t="s">
        <v>1308</v>
      </c>
      <c r="I699" s="1" t="s">
        <v>77</v>
      </c>
      <c r="J699" s="1" t="s">
        <v>978</v>
      </c>
      <c r="K699" s="1" t="s">
        <v>21</v>
      </c>
      <c r="L699" s="1" t="s">
        <v>22</v>
      </c>
      <c r="M699" s="1" t="s">
        <v>23</v>
      </c>
      <c r="N699" s="1" t="s">
        <v>979</v>
      </c>
      <c r="O699" s="2">
        <v>8054944050432</v>
      </c>
      <c r="P699">
        <v>129</v>
      </c>
      <c r="Q699">
        <f t="shared" si="31"/>
        <v>56.086956521739133</v>
      </c>
      <c r="R699" s="1">
        <f t="shared" si="32"/>
        <v>56.086956521739133</v>
      </c>
    </row>
    <row r="700" spans="1:18" x14ac:dyDescent="0.25">
      <c r="A700" s="1">
        <v>23</v>
      </c>
      <c r="B700" s="1" t="s">
        <v>1233</v>
      </c>
      <c r="C700" s="1">
        <v>1</v>
      </c>
      <c r="D700" s="1" t="s">
        <v>1306</v>
      </c>
      <c r="E700" t="str">
        <f t="shared" si="30"/>
        <v>TF3215MA63M</v>
      </c>
      <c r="F700" s="1" t="s">
        <v>1307</v>
      </c>
      <c r="G700" s="1" t="s">
        <v>977</v>
      </c>
      <c r="H700" s="1" t="s">
        <v>1308</v>
      </c>
      <c r="I700" s="1" t="s">
        <v>65</v>
      </c>
      <c r="J700" s="1" t="s">
        <v>978</v>
      </c>
      <c r="K700" s="1" t="s">
        <v>21</v>
      </c>
      <c r="L700" s="1" t="s">
        <v>22</v>
      </c>
      <c r="M700" s="1" t="s">
        <v>23</v>
      </c>
      <c r="N700" s="1" t="s">
        <v>979</v>
      </c>
      <c r="O700" s="2">
        <v>8054944050449</v>
      </c>
      <c r="P700">
        <v>129</v>
      </c>
      <c r="Q700">
        <f t="shared" si="31"/>
        <v>56.086956521739133</v>
      </c>
      <c r="R700" s="1">
        <f t="shared" si="32"/>
        <v>56.086956521739133</v>
      </c>
    </row>
    <row r="701" spans="1:18" x14ac:dyDescent="0.25">
      <c r="A701" s="1">
        <v>24</v>
      </c>
      <c r="B701" s="1" t="s">
        <v>1309</v>
      </c>
      <c r="C701" s="1">
        <v>1</v>
      </c>
      <c r="D701" s="1" t="s">
        <v>1310</v>
      </c>
      <c r="E701" t="str">
        <f t="shared" si="30"/>
        <v>UF2040D4268</v>
      </c>
      <c r="F701" s="1" t="s">
        <v>1311</v>
      </c>
      <c r="G701" s="1" t="s">
        <v>1312</v>
      </c>
      <c r="H701" s="1" t="s">
        <v>1313</v>
      </c>
      <c r="I701" s="1" t="s">
        <v>1023</v>
      </c>
      <c r="J701" s="1" t="s">
        <v>875</v>
      </c>
      <c r="K701" s="1" t="s">
        <v>21</v>
      </c>
      <c r="L701" s="1" t="s">
        <v>22</v>
      </c>
      <c r="M701" s="1" t="s">
        <v>190</v>
      </c>
      <c r="N701" s="1" t="s">
        <v>1290</v>
      </c>
      <c r="O701" s="2">
        <v>8057590323646</v>
      </c>
      <c r="P701">
        <v>129</v>
      </c>
      <c r="Q701">
        <f t="shared" si="31"/>
        <v>56.086956521739133</v>
      </c>
      <c r="R701" s="1">
        <f t="shared" si="32"/>
        <v>56.086956521739133</v>
      </c>
    </row>
    <row r="702" spans="1:18" x14ac:dyDescent="0.25">
      <c r="A702" s="1">
        <v>24</v>
      </c>
      <c r="B702" s="1" t="s">
        <v>1309</v>
      </c>
      <c r="C702" s="1">
        <v>1</v>
      </c>
      <c r="D702" s="1" t="s">
        <v>1310</v>
      </c>
      <c r="E702" t="str">
        <f t="shared" si="30"/>
        <v>UF2040D4268</v>
      </c>
      <c r="F702" s="1" t="s">
        <v>1311</v>
      </c>
      <c r="G702" s="1" t="s">
        <v>1312</v>
      </c>
      <c r="H702" s="1" t="s">
        <v>1313</v>
      </c>
      <c r="I702" s="1" t="s">
        <v>922</v>
      </c>
      <c r="J702" s="1" t="s">
        <v>875</v>
      </c>
      <c r="K702" s="1" t="s">
        <v>21</v>
      </c>
      <c r="L702" s="1" t="s">
        <v>22</v>
      </c>
      <c r="M702" s="1" t="s">
        <v>190</v>
      </c>
      <c r="N702" s="1" t="s">
        <v>1290</v>
      </c>
      <c r="O702" s="2">
        <v>8057590323653</v>
      </c>
      <c r="P702">
        <v>129</v>
      </c>
      <c r="Q702">
        <f t="shared" si="31"/>
        <v>56.086956521739133</v>
      </c>
      <c r="R702" s="1">
        <f t="shared" si="32"/>
        <v>56.086956521739133</v>
      </c>
    </row>
    <row r="703" spans="1:18" x14ac:dyDescent="0.25">
      <c r="A703" s="1">
        <v>24</v>
      </c>
      <c r="B703" s="1" t="s">
        <v>1309</v>
      </c>
      <c r="C703" s="1">
        <v>1</v>
      </c>
      <c r="D703" s="1" t="s">
        <v>1310</v>
      </c>
      <c r="E703" t="str">
        <f t="shared" si="30"/>
        <v>UF2040D4268</v>
      </c>
      <c r="F703" s="1" t="s">
        <v>1311</v>
      </c>
      <c r="G703" s="1" t="s">
        <v>1312</v>
      </c>
      <c r="H703" s="1" t="s">
        <v>1313</v>
      </c>
      <c r="I703" s="1" t="s">
        <v>924</v>
      </c>
      <c r="J703" s="1" t="s">
        <v>875</v>
      </c>
      <c r="K703" s="1" t="s">
        <v>21</v>
      </c>
      <c r="L703" s="1" t="s">
        <v>22</v>
      </c>
      <c r="M703" s="1" t="s">
        <v>190</v>
      </c>
      <c r="N703" s="1" t="s">
        <v>1290</v>
      </c>
      <c r="O703" s="2">
        <v>8057590323660</v>
      </c>
      <c r="P703">
        <v>129</v>
      </c>
      <c r="Q703">
        <f t="shared" si="31"/>
        <v>56.086956521739133</v>
      </c>
      <c r="R703" s="1">
        <f t="shared" si="32"/>
        <v>56.086956521739133</v>
      </c>
    </row>
    <row r="704" spans="1:18" x14ac:dyDescent="0.25">
      <c r="A704" s="1">
        <v>24</v>
      </c>
      <c r="B704" s="1" t="s">
        <v>1309</v>
      </c>
      <c r="C704" s="1">
        <v>1</v>
      </c>
      <c r="D704" s="1" t="s">
        <v>1314</v>
      </c>
      <c r="E704" t="str">
        <f t="shared" si="30"/>
        <v>UF2019DS016</v>
      </c>
      <c r="F704" s="1" t="s">
        <v>1278</v>
      </c>
      <c r="G704" s="1" t="s">
        <v>1315</v>
      </c>
      <c r="H704" s="1" t="s">
        <v>1316</v>
      </c>
      <c r="I704" s="1" t="s">
        <v>1023</v>
      </c>
      <c r="J704" s="1" t="s">
        <v>1317</v>
      </c>
      <c r="K704" s="1" t="s">
        <v>21</v>
      </c>
      <c r="L704" s="1" t="s">
        <v>22</v>
      </c>
      <c r="M704" s="1" t="s">
        <v>190</v>
      </c>
      <c r="N704" s="1" t="s">
        <v>470</v>
      </c>
      <c r="O704" s="2">
        <v>8057590326425</v>
      </c>
      <c r="P704">
        <v>129</v>
      </c>
      <c r="Q704">
        <f t="shared" si="31"/>
        <v>56.086956521739133</v>
      </c>
      <c r="R704" s="1">
        <f t="shared" si="32"/>
        <v>56.086956521739133</v>
      </c>
    </row>
    <row r="705" spans="1:18" x14ac:dyDescent="0.25">
      <c r="A705" s="1">
        <v>24</v>
      </c>
      <c r="B705" s="1" t="s">
        <v>1309</v>
      </c>
      <c r="C705" s="1">
        <v>1</v>
      </c>
      <c r="D705" s="1" t="s">
        <v>1314</v>
      </c>
      <c r="E705" t="str">
        <f t="shared" si="30"/>
        <v>UF2019DS016</v>
      </c>
      <c r="F705" s="1" t="s">
        <v>1278</v>
      </c>
      <c r="G705" s="1" t="s">
        <v>1315</v>
      </c>
      <c r="H705" s="1" t="s">
        <v>1316</v>
      </c>
      <c r="I705" s="1" t="s">
        <v>924</v>
      </c>
      <c r="J705" s="1" t="s">
        <v>1317</v>
      </c>
      <c r="K705" s="1" t="s">
        <v>21</v>
      </c>
      <c r="L705" s="1" t="s">
        <v>22</v>
      </c>
      <c r="M705" s="1" t="s">
        <v>190</v>
      </c>
      <c r="N705" s="1" t="s">
        <v>470</v>
      </c>
      <c r="O705" s="2">
        <v>8057590326449</v>
      </c>
      <c r="P705">
        <v>129</v>
      </c>
      <c r="Q705">
        <f t="shared" si="31"/>
        <v>56.086956521739133</v>
      </c>
      <c r="R705" s="1">
        <f t="shared" si="32"/>
        <v>56.086956521739133</v>
      </c>
    </row>
    <row r="706" spans="1:18" x14ac:dyDescent="0.25">
      <c r="A706" s="1">
        <v>24</v>
      </c>
      <c r="B706" s="1" t="s">
        <v>1309</v>
      </c>
      <c r="C706" s="1">
        <v>1</v>
      </c>
      <c r="D706" s="1" t="s">
        <v>1314</v>
      </c>
      <c r="E706" t="str">
        <f t="shared" si="30"/>
        <v>UF2019DS016</v>
      </c>
      <c r="F706" s="1" t="s">
        <v>1278</v>
      </c>
      <c r="G706" s="1" t="s">
        <v>1315</v>
      </c>
      <c r="H706" s="1" t="s">
        <v>1316</v>
      </c>
      <c r="I706" s="1" t="s">
        <v>468</v>
      </c>
      <c r="J706" s="1" t="s">
        <v>1317</v>
      </c>
      <c r="K706" s="1" t="s">
        <v>21</v>
      </c>
      <c r="L706" s="1" t="s">
        <v>22</v>
      </c>
      <c r="M706" s="1" t="s">
        <v>190</v>
      </c>
      <c r="N706" s="1" t="s">
        <v>470</v>
      </c>
      <c r="O706" s="2">
        <v>8057590326456</v>
      </c>
      <c r="P706">
        <v>129</v>
      </c>
      <c r="Q706">
        <f t="shared" si="31"/>
        <v>56.086956521739133</v>
      </c>
      <c r="R706" s="1">
        <f t="shared" si="32"/>
        <v>56.086956521739133</v>
      </c>
    </row>
    <row r="707" spans="1:18" x14ac:dyDescent="0.25">
      <c r="A707" s="1">
        <v>24</v>
      </c>
      <c r="B707" s="1" t="s">
        <v>1309</v>
      </c>
      <c r="C707" s="1">
        <v>1</v>
      </c>
      <c r="D707" s="1" t="s">
        <v>1314</v>
      </c>
      <c r="E707" t="str">
        <f t="shared" si="30"/>
        <v>UF2019DS016</v>
      </c>
      <c r="F707" s="1" t="s">
        <v>1278</v>
      </c>
      <c r="G707" s="1" t="s">
        <v>1315</v>
      </c>
      <c r="H707" s="1" t="s">
        <v>1316</v>
      </c>
      <c r="I707" s="1" t="s">
        <v>934</v>
      </c>
      <c r="J707" s="1" t="s">
        <v>1317</v>
      </c>
      <c r="K707" s="1" t="s">
        <v>21</v>
      </c>
      <c r="L707" s="1" t="s">
        <v>22</v>
      </c>
      <c r="M707" s="1" t="s">
        <v>190</v>
      </c>
      <c r="N707" s="1" t="s">
        <v>470</v>
      </c>
      <c r="O707" s="2">
        <v>8057590326470</v>
      </c>
      <c r="P707">
        <v>129</v>
      </c>
      <c r="Q707">
        <f t="shared" si="31"/>
        <v>56.086956521739133</v>
      </c>
      <c r="R707" s="1">
        <f t="shared" si="32"/>
        <v>56.086956521739133</v>
      </c>
    </row>
    <row r="708" spans="1:18" x14ac:dyDescent="0.25">
      <c r="A708" s="1">
        <v>24</v>
      </c>
      <c r="B708" s="1" t="s">
        <v>1309</v>
      </c>
      <c r="C708" s="1">
        <v>1</v>
      </c>
      <c r="D708" s="1" t="s">
        <v>1318</v>
      </c>
      <c r="E708" t="str">
        <f t="shared" ref="E708:E771" si="33">CONCATENATE(F708,G708)</f>
        <v>UF2073DS016</v>
      </c>
      <c r="F708" s="1" t="s">
        <v>1319</v>
      </c>
      <c r="G708" s="1" t="s">
        <v>1315</v>
      </c>
      <c r="H708" s="1" t="s">
        <v>1316</v>
      </c>
      <c r="I708" s="1" t="s">
        <v>877</v>
      </c>
      <c r="J708" s="1" t="s">
        <v>1320</v>
      </c>
      <c r="K708" s="1" t="s">
        <v>21</v>
      </c>
      <c r="L708" s="1" t="s">
        <v>22</v>
      </c>
      <c r="M708" s="1" t="s">
        <v>190</v>
      </c>
      <c r="N708" s="1" t="s">
        <v>470</v>
      </c>
      <c r="O708" s="2">
        <v>8057590326685</v>
      </c>
      <c r="P708">
        <v>139</v>
      </c>
      <c r="Q708">
        <f t="shared" ref="Q708:Q771" si="34">P708/2.3</f>
        <v>60.434782608695656</v>
      </c>
      <c r="R708" s="1">
        <f t="shared" ref="R708:R771" si="35">Q708*C708</f>
        <v>60.434782608695656</v>
      </c>
    </row>
    <row r="709" spans="1:18" x14ac:dyDescent="0.25">
      <c r="A709" s="1">
        <v>24</v>
      </c>
      <c r="B709" s="1" t="s">
        <v>1309</v>
      </c>
      <c r="C709" s="1">
        <v>1</v>
      </c>
      <c r="D709" s="1" t="s">
        <v>1318</v>
      </c>
      <c r="E709" t="str">
        <f t="shared" si="33"/>
        <v>UF2073DS016</v>
      </c>
      <c r="F709" s="1" t="s">
        <v>1319</v>
      </c>
      <c r="G709" s="1" t="s">
        <v>1315</v>
      </c>
      <c r="H709" s="1" t="s">
        <v>1316</v>
      </c>
      <c r="I709" s="1" t="s">
        <v>1249</v>
      </c>
      <c r="J709" s="1" t="s">
        <v>1320</v>
      </c>
      <c r="K709" s="1" t="s">
        <v>21</v>
      </c>
      <c r="L709" s="1" t="s">
        <v>22</v>
      </c>
      <c r="M709" s="1" t="s">
        <v>190</v>
      </c>
      <c r="N709" s="1" t="s">
        <v>470</v>
      </c>
      <c r="O709" s="2">
        <v>8057590326708</v>
      </c>
      <c r="P709">
        <v>139</v>
      </c>
      <c r="Q709">
        <f t="shared" si="34"/>
        <v>60.434782608695656</v>
      </c>
      <c r="R709" s="1">
        <f t="shared" si="35"/>
        <v>60.434782608695656</v>
      </c>
    </row>
    <row r="710" spans="1:18" x14ac:dyDescent="0.25">
      <c r="A710" s="1">
        <v>24</v>
      </c>
      <c r="B710" s="1" t="s">
        <v>1309</v>
      </c>
      <c r="C710" s="1">
        <v>1</v>
      </c>
      <c r="D710" s="1" t="s">
        <v>1321</v>
      </c>
      <c r="E710" t="str">
        <f t="shared" si="33"/>
        <v>UF2013DM615</v>
      </c>
      <c r="F710" s="1" t="s">
        <v>1262</v>
      </c>
      <c r="G710" s="1" t="s">
        <v>1322</v>
      </c>
      <c r="H710" s="1" t="s">
        <v>1323</v>
      </c>
      <c r="I710" s="1" t="s">
        <v>1023</v>
      </c>
      <c r="J710" s="1" t="s">
        <v>1250</v>
      </c>
      <c r="K710" s="1" t="s">
        <v>21</v>
      </c>
      <c r="L710" s="1" t="s">
        <v>22</v>
      </c>
      <c r="M710" s="1" t="s">
        <v>1296</v>
      </c>
      <c r="N710" s="1" t="s">
        <v>1297</v>
      </c>
      <c r="O710" s="2">
        <v>8057590511937</v>
      </c>
      <c r="P710">
        <v>99</v>
      </c>
      <c r="Q710">
        <f t="shared" si="34"/>
        <v>43.04347826086957</v>
      </c>
      <c r="R710" s="1">
        <f t="shared" si="35"/>
        <v>43.04347826086957</v>
      </c>
    </row>
    <row r="711" spans="1:18" x14ac:dyDescent="0.25">
      <c r="A711" s="1">
        <v>24</v>
      </c>
      <c r="B711" s="1" t="s">
        <v>1309</v>
      </c>
      <c r="C711" s="1">
        <v>1</v>
      </c>
      <c r="D711" s="1" t="s">
        <v>1321</v>
      </c>
      <c r="E711" t="str">
        <f t="shared" si="33"/>
        <v>UF2013DM615</v>
      </c>
      <c r="F711" s="1" t="s">
        <v>1262</v>
      </c>
      <c r="G711" s="1" t="s">
        <v>1322</v>
      </c>
      <c r="H711" s="1" t="s">
        <v>1323</v>
      </c>
      <c r="I711" s="1" t="s">
        <v>924</v>
      </c>
      <c r="J711" s="1" t="s">
        <v>1250</v>
      </c>
      <c r="K711" s="1" t="s">
        <v>21</v>
      </c>
      <c r="L711" s="1" t="s">
        <v>22</v>
      </c>
      <c r="M711" s="1" t="s">
        <v>1296</v>
      </c>
      <c r="N711" s="1" t="s">
        <v>1297</v>
      </c>
      <c r="O711" s="2">
        <v>8057590511951</v>
      </c>
      <c r="P711">
        <v>99</v>
      </c>
      <c r="Q711">
        <f t="shared" si="34"/>
        <v>43.04347826086957</v>
      </c>
      <c r="R711" s="1">
        <f t="shared" si="35"/>
        <v>43.04347826086957</v>
      </c>
    </row>
    <row r="712" spans="1:18" x14ac:dyDescent="0.25">
      <c r="A712" s="1">
        <v>24</v>
      </c>
      <c r="B712" s="1" t="s">
        <v>1309</v>
      </c>
      <c r="C712" s="1">
        <v>1</v>
      </c>
      <c r="D712" s="1" t="s">
        <v>1321</v>
      </c>
      <c r="E712" t="str">
        <f t="shared" si="33"/>
        <v>UF2013DM615</v>
      </c>
      <c r="F712" s="1" t="s">
        <v>1262</v>
      </c>
      <c r="G712" s="1" t="s">
        <v>1322</v>
      </c>
      <c r="H712" s="1" t="s">
        <v>1323</v>
      </c>
      <c r="I712" s="1" t="s">
        <v>934</v>
      </c>
      <c r="J712" s="1" t="s">
        <v>1250</v>
      </c>
      <c r="K712" s="1" t="s">
        <v>21</v>
      </c>
      <c r="L712" s="1" t="s">
        <v>22</v>
      </c>
      <c r="M712" s="1" t="s">
        <v>1296</v>
      </c>
      <c r="N712" s="1" t="s">
        <v>1297</v>
      </c>
      <c r="O712" s="2">
        <v>8057590511982</v>
      </c>
      <c r="P712">
        <v>99</v>
      </c>
      <c r="Q712">
        <f t="shared" si="34"/>
        <v>43.04347826086957</v>
      </c>
      <c r="R712" s="1">
        <f t="shared" si="35"/>
        <v>43.04347826086957</v>
      </c>
    </row>
    <row r="713" spans="1:18" x14ac:dyDescent="0.25">
      <c r="A713" s="1">
        <v>24</v>
      </c>
      <c r="B713" s="1" t="s">
        <v>1309</v>
      </c>
      <c r="C713" s="1">
        <v>1</v>
      </c>
      <c r="D713" s="1" t="s">
        <v>1321</v>
      </c>
      <c r="E713" t="str">
        <f t="shared" si="33"/>
        <v>UF2013DM615</v>
      </c>
      <c r="F713" s="1" t="s">
        <v>1262</v>
      </c>
      <c r="G713" s="1" t="s">
        <v>1322</v>
      </c>
      <c r="H713" s="1" t="s">
        <v>1323</v>
      </c>
      <c r="I713" s="1" t="s">
        <v>877</v>
      </c>
      <c r="J713" s="1" t="s">
        <v>1250</v>
      </c>
      <c r="K713" s="1" t="s">
        <v>21</v>
      </c>
      <c r="L713" s="1" t="s">
        <v>22</v>
      </c>
      <c r="M713" s="1" t="s">
        <v>1296</v>
      </c>
      <c r="N713" s="1" t="s">
        <v>1297</v>
      </c>
      <c r="O713" s="2">
        <v>8057590511999</v>
      </c>
      <c r="P713">
        <v>99</v>
      </c>
      <c r="Q713">
        <f t="shared" si="34"/>
        <v>43.04347826086957</v>
      </c>
      <c r="R713" s="1">
        <f t="shared" si="35"/>
        <v>43.04347826086957</v>
      </c>
    </row>
    <row r="714" spans="1:18" x14ac:dyDescent="0.25">
      <c r="A714" s="1">
        <v>24</v>
      </c>
      <c r="B714" s="1" t="s">
        <v>1309</v>
      </c>
      <c r="C714" s="1">
        <v>1</v>
      </c>
      <c r="D714" s="1" t="s">
        <v>1324</v>
      </c>
      <c r="E714" t="str">
        <f t="shared" si="33"/>
        <v>UF2013D4615</v>
      </c>
      <c r="F714" s="1" t="s">
        <v>1262</v>
      </c>
      <c r="G714" s="1" t="s">
        <v>1293</v>
      </c>
      <c r="H714" s="1" t="s">
        <v>1323</v>
      </c>
      <c r="I714" s="1" t="s">
        <v>1256</v>
      </c>
      <c r="J714" s="1" t="s">
        <v>1250</v>
      </c>
      <c r="K714" s="1" t="s">
        <v>21</v>
      </c>
      <c r="L714" s="1" t="s">
        <v>22</v>
      </c>
      <c r="M714" s="1" t="s">
        <v>1296</v>
      </c>
      <c r="N714" s="1" t="s">
        <v>1297</v>
      </c>
      <c r="O714" s="2">
        <v>8057590317676</v>
      </c>
      <c r="P714">
        <v>139</v>
      </c>
      <c r="Q714">
        <f t="shared" si="34"/>
        <v>60.434782608695656</v>
      </c>
      <c r="R714" s="1">
        <f t="shared" si="35"/>
        <v>60.434782608695656</v>
      </c>
    </row>
    <row r="715" spans="1:18" x14ac:dyDescent="0.25">
      <c r="A715" s="1">
        <v>24</v>
      </c>
      <c r="B715" s="1" t="s">
        <v>1309</v>
      </c>
      <c r="C715" s="1">
        <v>1</v>
      </c>
      <c r="D715" s="1" t="s">
        <v>1324</v>
      </c>
      <c r="E715" t="str">
        <f t="shared" si="33"/>
        <v>UF2013D4615</v>
      </c>
      <c r="F715" s="1" t="s">
        <v>1262</v>
      </c>
      <c r="G715" s="1" t="s">
        <v>1293</v>
      </c>
      <c r="H715" s="1" t="s">
        <v>1323</v>
      </c>
      <c r="I715" s="1" t="s">
        <v>468</v>
      </c>
      <c r="J715" s="1" t="s">
        <v>1250</v>
      </c>
      <c r="K715" s="1" t="s">
        <v>21</v>
      </c>
      <c r="L715" s="1" t="s">
        <v>22</v>
      </c>
      <c r="M715" s="1" t="s">
        <v>1296</v>
      </c>
      <c r="N715" s="1" t="s">
        <v>1297</v>
      </c>
      <c r="O715" s="2">
        <v>8057590317614</v>
      </c>
      <c r="P715">
        <v>139</v>
      </c>
      <c r="Q715">
        <f t="shared" si="34"/>
        <v>60.434782608695656</v>
      </c>
      <c r="R715" s="1">
        <f t="shared" si="35"/>
        <v>60.434782608695656</v>
      </c>
    </row>
    <row r="716" spans="1:18" x14ac:dyDescent="0.25">
      <c r="A716" s="1">
        <v>24</v>
      </c>
      <c r="B716" s="1" t="s">
        <v>1309</v>
      </c>
      <c r="C716" s="1">
        <v>1</v>
      </c>
      <c r="D716" s="1" t="s">
        <v>1325</v>
      </c>
      <c r="E716" t="str">
        <f t="shared" si="33"/>
        <v>UF2039D4614</v>
      </c>
      <c r="F716" s="1" t="s">
        <v>1326</v>
      </c>
      <c r="G716" s="1" t="s">
        <v>1287</v>
      </c>
      <c r="H716" s="1" t="s">
        <v>1327</v>
      </c>
      <c r="I716" s="1" t="s">
        <v>924</v>
      </c>
      <c r="J716" s="1" t="s">
        <v>1328</v>
      </c>
      <c r="K716" s="1" t="s">
        <v>21</v>
      </c>
      <c r="L716" s="1" t="s">
        <v>22</v>
      </c>
      <c r="M716" s="1" t="s">
        <v>343</v>
      </c>
      <c r="N716" s="1" t="s">
        <v>1329</v>
      </c>
      <c r="O716" s="2">
        <v>8057590514846</v>
      </c>
      <c r="P716">
        <v>145</v>
      </c>
      <c r="Q716">
        <f t="shared" si="34"/>
        <v>63.04347826086957</v>
      </c>
      <c r="R716" s="1">
        <f t="shared" si="35"/>
        <v>63.04347826086957</v>
      </c>
    </row>
    <row r="717" spans="1:18" x14ac:dyDescent="0.25">
      <c r="A717" s="1">
        <v>24</v>
      </c>
      <c r="B717" s="1" t="s">
        <v>1309</v>
      </c>
      <c r="C717" s="1">
        <v>1</v>
      </c>
      <c r="D717" s="1" t="s">
        <v>1325</v>
      </c>
      <c r="E717" t="str">
        <f t="shared" si="33"/>
        <v>UF2039D4614</v>
      </c>
      <c r="F717" s="1" t="s">
        <v>1326</v>
      </c>
      <c r="G717" s="1" t="s">
        <v>1287</v>
      </c>
      <c r="H717" s="1" t="s">
        <v>1327</v>
      </c>
      <c r="I717" s="1" t="s">
        <v>468</v>
      </c>
      <c r="J717" s="1" t="s">
        <v>1328</v>
      </c>
      <c r="K717" s="1" t="s">
        <v>21</v>
      </c>
      <c r="L717" s="1" t="s">
        <v>22</v>
      </c>
      <c r="M717" s="1" t="s">
        <v>343</v>
      </c>
      <c r="N717" s="1" t="s">
        <v>1329</v>
      </c>
      <c r="O717" s="2">
        <v>8057590514853</v>
      </c>
      <c r="P717">
        <v>145</v>
      </c>
      <c r="Q717">
        <f t="shared" si="34"/>
        <v>63.04347826086957</v>
      </c>
      <c r="R717" s="1">
        <f t="shared" si="35"/>
        <v>63.04347826086957</v>
      </c>
    </row>
    <row r="718" spans="1:18" x14ac:dyDescent="0.25">
      <c r="A718" s="1">
        <v>24</v>
      </c>
      <c r="B718" s="1" t="s">
        <v>1309</v>
      </c>
      <c r="C718" s="1">
        <v>1</v>
      </c>
      <c r="D718" s="1" t="s">
        <v>1325</v>
      </c>
      <c r="E718" t="str">
        <f t="shared" si="33"/>
        <v>UF2039D4614</v>
      </c>
      <c r="F718" s="1" t="s">
        <v>1326</v>
      </c>
      <c r="G718" s="1" t="s">
        <v>1287</v>
      </c>
      <c r="H718" s="1" t="s">
        <v>1327</v>
      </c>
      <c r="I718" s="1" t="s">
        <v>481</v>
      </c>
      <c r="J718" s="1" t="s">
        <v>1328</v>
      </c>
      <c r="K718" s="1" t="s">
        <v>21</v>
      </c>
      <c r="L718" s="1" t="s">
        <v>22</v>
      </c>
      <c r="M718" s="1" t="s">
        <v>343</v>
      </c>
      <c r="N718" s="1" t="s">
        <v>1329</v>
      </c>
      <c r="O718" s="2">
        <v>8057590514860</v>
      </c>
      <c r="P718">
        <v>145</v>
      </c>
      <c r="Q718">
        <f t="shared" si="34"/>
        <v>63.04347826086957</v>
      </c>
      <c r="R718" s="1">
        <f t="shared" si="35"/>
        <v>63.04347826086957</v>
      </c>
    </row>
    <row r="719" spans="1:18" x14ac:dyDescent="0.25">
      <c r="A719" s="1">
        <v>24</v>
      </c>
      <c r="B719" s="1" t="s">
        <v>1309</v>
      </c>
      <c r="C719" s="1">
        <v>1</v>
      </c>
      <c r="D719" s="1" t="s">
        <v>1325</v>
      </c>
      <c r="E719" t="str">
        <f t="shared" si="33"/>
        <v>UF2039D4614</v>
      </c>
      <c r="F719" s="1" t="s">
        <v>1326</v>
      </c>
      <c r="G719" s="1" t="s">
        <v>1287</v>
      </c>
      <c r="H719" s="1" t="s">
        <v>1327</v>
      </c>
      <c r="I719" s="1" t="s">
        <v>934</v>
      </c>
      <c r="J719" s="1" t="s">
        <v>1328</v>
      </c>
      <c r="K719" s="1" t="s">
        <v>21</v>
      </c>
      <c r="L719" s="1" t="s">
        <v>22</v>
      </c>
      <c r="M719" s="1" t="s">
        <v>343</v>
      </c>
      <c r="N719" s="1" t="s">
        <v>1329</v>
      </c>
      <c r="O719" s="2">
        <v>8057590514877</v>
      </c>
      <c r="P719">
        <v>145</v>
      </c>
      <c r="Q719">
        <f t="shared" si="34"/>
        <v>63.04347826086957</v>
      </c>
      <c r="R719" s="1">
        <f t="shared" si="35"/>
        <v>63.04347826086957</v>
      </c>
    </row>
    <row r="720" spans="1:18" x14ac:dyDescent="0.25">
      <c r="A720" s="1">
        <v>24</v>
      </c>
      <c r="B720" s="1" t="s">
        <v>1309</v>
      </c>
      <c r="C720" s="1">
        <v>1</v>
      </c>
      <c r="D720" s="1" t="s">
        <v>1325</v>
      </c>
      <c r="E720" t="str">
        <f t="shared" si="33"/>
        <v>UF2039D4614</v>
      </c>
      <c r="F720" s="1" t="s">
        <v>1326</v>
      </c>
      <c r="G720" s="1" t="s">
        <v>1287</v>
      </c>
      <c r="H720" s="1" t="s">
        <v>1327</v>
      </c>
      <c r="I720" s="1" t="s">
        <v>1256</v>
      </c>
      <c r="J720" s="1" t="s">
        <v>1328</v>
      </c>
      <c r="K720" s="1" t="s">
        <v>21</v>
      </c>
      <c r="L720" s="1" t="s">
        <v>22</v>
      </c>
      <c r="M720" s="1" t="s">
        <v>343</v>
      </c>
      <c r="N720" s="1" t="s">
        <v>1329</v>
      </c>
      <c r="O720" s="2">
        <v>8057590514914</v>
      </c>
      <c r="P720">
        <v>145</v>
      </c>
      <c r="Q720">
        <f t="shared" si="34"/>
        <v>63.04347826086957</v>
      </c>
      <c r="R720" s="1">
        <f t="shared" si="35"/>
        <v>63.04347826086957</v>
      </c>
    </row>
    <row r="721" spans="1:18" x14ac:dyDescent="0.25">
      <c r="A721" s="1">
        <v>24</v>
      </c>
      <c r="B721" s="1" t="s">
        <v>1309</v>
      </c>
      <c r="C721" s="1">
        <v>3</v>
      </c>
      <c r="D721" s="1" t="s">
        <v>1330</v>
      </c>
      <c r="E721" t="str">
        <f t="shared" si="33"/>
        <v>YF1125D0023</v>
      </c>
      <c r="F721" s="1" t="s">
        <v>1331</v>
      </c>
      <c r="G721" s="1" t="s">
        <v>1332</v>
      </c>
      <c r="H721" s="1" t="s">
        <v>1333</v>
      </c>
      <c r="I721" s="1" t="s">
        <v>481</v>
      </c>
      <c r="J721" s="1" t="s">
        <v>1334</v>
      </c>
      <c r="K721" s="1" t="s">
        <v>21</v>
      </c>
      <c r="L721" s="1" t="s">
        <v>322</v>
      </c>
      <c r="M721" s="1" t="s">
        <v>323</v>
      </c>
      <c r="N721" s="1" t="s">
        <v>1335</v>
      </c>
      <c r="O721" s="2">
        <v>8055130434036</v>
      </c>
      <c r="P721">
        <v>149</v>
      </c>
      <c r="Q721">
        <f t="shared" si="34"/>
        <v>64.782608695652172</v>
      </c>
      <c r="R721" s="1">
        <f t="shared" si="35"/>
        <v>194.3478260869565</v>
      </c>
    </row>
    <row r="722" spans="1:18" x14ac:dyDescent="0.25">
      <c r="A722" s="1">
        <v>24</v>
      </c>
      <c r="B722" s="1" t="s">
        <v>1309</v>
      </c>
      <c r="C722" s="1">
        <v>1</v>
      </c>
      <c r="D722" s="1" t="s">
        <v>1330</v>
      </c>
      <c r="E722" t="str">
        <f t="shared" si="33"/>
        <v>YF1125D0023</v>
      </c>
      <c r="F722" s="1" t="s">
        <v>1331</v>
      </c>
      <c r="G722" s="1" t="s">
        <v>1332</v>
      </c>
      <c r="H722" s="1" t="s">
        <v>1333</v>
      </c>
      <c r="I722" s="1" t="s">
        <v>934</v>
      </c>
      <c r="J722" s="1" t="s">
        <v>1334</v>
      </c>
      <c r="K722" s="1" t="s">
        <v>21</v>
      </c>
      <c r="L722" s="1" t="s">
        <v>322</v>
      </c>
      <c r="M722" s="1" t="s">
        <v>323</v>
      </c>
      <c r="N722" s="1" t="s">
        <v>1335</v>
      </c>
      <c r="O722" s="2">
        <v>8055130434043</v>
      </c>
      <c r="P722">
        <v>149</v>
      </c>
      <c r="Q722">
        <f t="shared" si="34"/>
        <v>64.782608695652172</v>
      </c>
      <c r="R722" s="1">
        <f t="shared" si="35"/>
        <v>64.782608695652172</v>
      </c>
    </row>
    <row r="723" spans="1:18" x14ac:dyDescent="0.25">
      <c r="A723" s="1">
        <v>24</v>
      </c>
      <c r="B723" s="1" t="s">
        <v>1309</v>
      </c>
      <c r="C723" s="1">
        <v>1</v>
      </c>
      <c r="D723" s="1" t="s">
        <v>1336</v>
      </c>
      <c r="E723" t="str">
        <f t="shared" si="33"/>
        <v>UF3146DS049</v>
      </c>
      <c r="F723" s="1" t="s">
        <v>1337</v>
      </c>
      <c r="G723" s="1" t="s">
        <v>1338</v>
      </c>
      <c r="H723" s="1" t="s">
        <v>1339</v>
      </c>
      <c r="I723" s="1" t="s">
        <v>924</v>
      </c>
      <c r="J723" s="1" t="s">
        <v>1340</v>
      </c>
      <c r="K723" s="1" t="s">
        <v>21</v>
      </c>
      <c r="L723" s="1" t="s">
        <v>22</v>
      </c>
      <c r="M723" s="1" t="s">
        <v>190</v>
      </c>
      <c r="N723" s="1" t="s">
        <v>296</v>
      </c>
      <c r="O723" s="2">
        <v>8055130760203</v>
      </c>
      <c r="P723">
        <v>149</v>
      </c>
      <c r="Q723">
        <f t="shared" si="34"/>
        <v>64.782608695652172</v>
      </c>
      <c r="R723" s="1">
        <f t="shared" si="35"/>
        <v>64.782608695652172</v>
      </c>
    </row>
    <row r="724" spans="1:18" x14ac:dyDescent="0.25">
      <c r="A724" s="1">
        <v>24</v>
      </c>
      <c r="B724" s="1" t="s">
        <v>1309</v>
      </c>
      <c r="C724" s="1">
        <v>1</v>
      </c>
      <c r="D724" s="1" t="s">
        <v>1336</v>
      </c>
      <c r="E724" t="str">
        <f t="shared" si="33"/>
        <v>UF3146DS049</v>
      </c>
      <c r="F724" s="1" t="s">
        <v>1337</v>
      </c>
      <c r="G724" s="1" t="s">
        <v>1338</v>
      </c>
      <c r="H724" s="1" t="s">
        <v>1339</v>
      </c>
      <c r="I724" s="1" t="s">
        <v>468</v>
      </c>
      <c r="J724" s="1" t="s">
        <v>1340</v>
      </c>
      <c r="K724" s="1" t="s">
        <v>21</v>
      </c>
      <c r="L724" s="1" t="s">
        <v>22</v>
      </c>
      <c r="M724" s="1" t="s">
        <v>190</v>
      </c>
      <c r="N724" s="1" t="s">
        <v>296</v>
      </c>
      <c r="O724" s="2">
        <v>8055130760210</v>
      </c>
      <c r="P724">
        <v>149</v>
      </c>
      <c r="Q724">
        <f t="shared" si="34"/>
        <v>64.782608695652172</v>
      </c>
      <c r="R724" s="1">
        <f t="shared" si="35"/>
        <v>64.782608695652172</v>
      </c>
    </row>
    <row r="725" spans="1:18" x14ac:dyDescent="0.25">
      <c r="A725" s="1">
        <v>24</v>
      </c>
      <c r="B725" s="1" t="s">
        <v>1309</v>
      </c>
      <c r="C725" s="1">
        <v>1</v>
      </c>
      <c r="D725" s="1" t="s">
        <v>1336</v>
      </c>
      <c r="E725" t="str">
        <f t="shared" si="33"/>
        <v>UF3146DS049</v>
      </c>
      <c r="F725" s="1" t="s">
        <v>1337</v>
      </c>
      <c r="G725" s="1" t="s">
        <v>1338</v>
      </c>
      <c r="H725" s="1" t="s">
        <v>1339</v>
      </c>
      <c r="I725" s="1" t="s">
        <v>934</v>
      </c>
      <c r="J725" s="1" t="s">
        <v>1340</v>
      </c>
      <c r="K725" s="1" t="s">
        <v>21</v>
      </c>
      <c r="L725" s="1" t="s">
        <v>22</v>
      </c>
      <c r="M725" s="1" t="s">
        <v>190</v>
      </c>
      <c r="N725" s="1" t="s">
        <v>296</v>
      </c>
      <c r="O725" s="2">
        <v>8055130760227</v>
      </c>
      <c r="P725">
        <v>149</v>
      </c>
      <c r="Q725">
        <f t="shared" si="34"/>
        <v>64.782608695652172</v>
      </c>
      <c r="R725" s="1">
        <f t="shared" si="35"/>
        <v>64.782608695652172</v>
      </c>
    </row>
    <row r="726" spans="1:18" x14ac:dyDescent="0.25">
      <c r="A726" s="1">
        <v>24</v>
      </c>
      <c r="B726" s="1" t="s">
        <v>1309</v>
      </c>
      <c r="C726" s="1">
        <v>1</v>
      </c>
      <c r="D726" s="1" t="s">
        <v>1336</v>
      </c>
      <c r="E726" t="str">
        <f t="shared" si="33"/>
        <v>UF3146DS049</v>
      </c>
      <c r="F726" s="1" t="s">
        <v>1337</v>
      </c>
      <c r="G726" s="1" t="s">
        <v>1338</v>
      </c>
      <c r="H726" s="1" t="s">
        <v>1339</v>
      </c>
      <c r="I726" s="1" t="s">
        <v>877</v>
      </c>
      <c r="J726" s="1" t="s">
        <v>1340</v>
      </c>
      <c r="K726" s="1" t="s">
        <v>21</v>
      </c>
      <c r="L726" s="1" t="s">
        <v>22</v>
      </c>
      <c r="M726" s="1" t="s">
        <v>190</v>
      </c>
      <c r="N726" s="1" t="s">
        <v>296</v>
      </c>
      <c r="O726" s="2">
        <v>8055130760234</v>
      </c>
      <c r="P726">
        <v>149</v>
      </c>
      <c r="Q726">
        <f t="shared" si="34"/>
        <v>64.782608695652172</v>
      </c>
      <c r="R726" s="1">
        <f t="shared" si="35"/>
        <v>64.782608695652172</v>
      </c>
    </row>
    <row r="727" spans="1:18" x14ac:dyDescent="0.25">
      <c r="A727" s="1">
        <v>24</v>
      </c>
      <c r="B727" s="1" t="s">
        <v>1309</v>
      </c>
      <c r="C727" s="1">
        <v>1</v>
      </c>
      <c r="D727" s="1" t="s">
        <v>1324</v>
      </c>
      <c r="E727" t="str">
        <f t="shared" si="33"/>
        <v>UF2013D4615</v>
      </c>
      <c r="F727" s="1" t="s">
        <v>1262</v>
      </c>
      <c r="G727" s="1" t="s">
        <v>1293</v>
      </c>
      <c r="H727" s="1" t="s">
        <v>1323</v>
      </c>
      <c r="I727" s="1" t="s">
        <v>1023</v>
      </c>
      <c r="J727" s="1" t="s">
        <v>1250</v>
      </c>
      <c r="K727" s="1" t="s">
        <v>21</v>
      </c>
      <c r="L727" s="1" t="s">
        <v>22</v>
      </c>
      <c r="M727" s="1" t="s">
        <v>1296</v>
      </c>
      <c r="N727" s="1" t="s">
        <v>1297</v>
      </c>
      <c r="O727" s="2">
        <v>8057590317584</v>
      </c>
      <c r="P727">
        <v>139</v>
      </c>
      <c r="Q727">
        <f t="shared" si="34"/>
        <v>60.434782608695656</v>
      </c>
      <c r="R727" s="1">
        <f t="shared" si="35"/>
        <v>60.434782608695656</v>
      </c>
    </row>
    <row r="728" spans="1:18" x14ac:dyDescent="0.25">
      <c r="A728" s="1">
        <v>24</v>
      </c>
      <c r="B728" s="1" t="s">
        <v>1309</v>
      </c>
      <c r="C728" s="1">
        <v>1</v>
      </c>
      <c r="D728" s="1" t="s">
        <v>1324</v>
      </c>
      <c r="E728" t="str">
        <f t="shared" si="33"/>
        <v>UF2013D4615</v>
      </c>
      <c r="F728" s="1" t="s">
        <v>1262</v>
      </c>
      <c r="G728" s="1" t="s">
        <v>1293</v>
      </c>
      <c r="H728" s="1" t="s">
        <v>1323</v>
      </c>
      <c r="I728" s="1" t="s">
        <v>922</v>
      </c>
      <c r="J728" s="1" t="s">
        <v>1250</v>
      </c>
      <c r="K728" s="1" t="s">
        <v>21</v>
      </c>
      <c r="L728" s="1" t="s">
        <v>22</v>
      </c>
      <c r="M728" s="1" t="s">
        <v>1296</v>
      </c>
      <c r="N728" s="1" t="s">
        <v>1297</v>
      </c>
      <c r="O728" s="2">
        <v>8057590317591</v>
      </c>
      <c r="P728">
        <v>139</v>
      </c>
      <c r="Q728">
        <f t="shared" si="34"/>
        <v>60.434782608695656</v>
      </c>
      <c r="R728" s="1">
        <f t="shared" si="35"/>
        <v>60.434782608695656</v>
      </c>
    </row>
    <row r="729" spans="1:18" x14ac:dyDescent="0.25">
      <c r="A729" s="1">
        <v>25</v>
      </c>
      <c r="B729" s="1" t="s">
        <v>1341</v>
      </c>
      <c r="C729" s="1">
        <v>1</v>
      </c>
      <c r="D729" s="1" t="s">
        <v>1342</v>
      </c>
      <c r="E729" t="str">
        <f t="shared" si="33"/>
        <v>UF2091DS020</v>
      </c>
      <c r="F729" s="1" t="s">
        <v>1343</v>
      </c>
      <c r="G729" s="1" t="s">
        <v>1344</v>
      </c>
      <c r="H729" s="1" t="s">
        <v>1345</v>
      </c>
      <c r="I729" s="1" t="s">
        <v>922</v>
      </c>
      <c r="J729" s="1" t="s">
        <v>1346</v>
      </c>
      <c r="K729" s="1" t="s">
        <v>21</v>
      </c>
      <c r="L729" s="1" t="s">
        <v>22</v>
      </c>
      <c r="M729" s="1" t="s">
        <v>190</v>
      </c>
      <c r="N729" s="1" t="s">
        <v>1347</v>
      </c>
      <c r="O729" s="2">
        <v>8057590326135</v>
      </c>
      <c r="P729">
        <v>149</v>
      </c>
      <c r="Q729">
        <f t="shared" si="34"/>
        <v>64.782608695652172</v>
      </c>
      <c r="R729" s="1">
        <f t="shared" si="35"/>
        <v>64.782608695652172</v>
      </c>
    </row>
    <row r="730" spans="1:18" x14ac:dyDescent="0.25">
      <c r="A730" s="1">
        <v>25</v>
      </c>
      <c r="B730" s="1" t="s">
        <v>1341</v>
      </c>
      <c r="C730" s="1">
        <v>1</v>
      </c>
      <c r="D730" s="1" t="s">
        <v>1342</v>
      </c>
      <c r="E730" t="str">
        <f t="shared" si="33"/>
        <v>UF2091DS020</v>
      </c>
      <c r="F730" s="1" t="s">
        <v>1343</v>
      </c>
      <c r="G730" s="1" t="s">
        <v>1344</v>
      </c>
      <c r="H730" s="1" t="s">
        <v>1345</v>
      </c>
      <c r="I730" s="1" t="s">
        <v>1023</v>
      </c>
      <c r="J730" s="1" t="s">
        <v>1346</v>
      </c>
      <c r="K730" s="1" t="s">
        <v>21</v>
      </c>
      <c r="L730" s="1" t="s">
        <v>22</v>
      </c>
      <c r="M730" s="1" t="s">
        <v>190</v>
      </c>
      <c r="N730" s="1" t="s">
        <v>1347</v>
      </c>
      <c r="O730" s="2">
        <v>8057590326128</v>
      </c>
      <c r="P730">
        <v>149</v>
      </c>
      <c r="Q730">
        <f t="shared" si="34"/>
        <v>64.782608695652172</v>
      </c>
      <c r="R730" s="1">
        <f t="shared" si="35"/>
        <v>64.782608695652172</v>
      </c>
    </row>
    <row r="731" spans="1:18" x14ac:dyDescent="0.25">
      <c r="A731" s="1">
        <v>25</v>
      </c>
      <c r="B731" s="1" t="s">
        <v>1341</v>
      </c>
      <c r="C731" s="1">
        <v>1</v>
      </c>
      <c r="D731" s="1" t="s">
        <v>1348</v>
      </c>
      <c r="E731" t="str">
        <f t="shared" si="33"/>
        <v>UF2021D4376</v>
      </c>
      <c r="F731" s="1" t="s">
        <v>1349</v>
      </c>
      <c r="G731" s="1" t="s">
        <v>1263</v>
      </c>
      <c r="H731" s="1" t="s">
        <v>1350</v>
      </c>
      <c r="I731" s="1" t="s">
        <v>481</v>
      </c>
      <c r="J731" s="1" t="s">
        <v>1351</v>
      </c>
      <c r="K731" s="1" t="s">
        <v>21</v>
      </c>
      <c r="L731" s="1" t="s">
        <v>22</v>
      </c>
      <c r="M731" s="1" t="s">
        <v>190</v>
      </c>
      <c r="N731" s="1" t="s">
        <v>1265</v>
      </c>
      <c r="O731" s="2">
        <v>8057590322137</v>
      </c>
      <c r="P731">
        <v>129</v>
      </c>
      <c r="Q731">
        <f t="shared" si="34"/>
        <v>56.086956521739133</v>
      </c>
      <c r="R731" s="1">
        <f t="shared" si="35"/>
        <v>56.086956521739133</v>
      </c>
    </row>
    <row r="732" spans="1:18" x14ac:dyDescent="0.25">
      <c r="A732" s="1">
        <v>25</v>
      </c>
      <c r="B732" s="1" t="s">
        <v>1341</v>
      </c>
      <c r="C732" s="1">
        <v>1</v>
      </c>
      <c r="D732" s="1" t="s">
        <v>1348</v>
      </c>
      <c r="E732" t="str">
        <f t="shared" si="33"/>
        <v>UF2021D4376</v>
      </c>
      <c r="F732" s="1" t="s">
        <v>1349</v>
      </c>
      <c r="G732" s="1" t="s">
        <v>1263</v>
      </c>
      <c r="H732" s="1" t="s">
        <v>1350</v>
      </c>
      <c r="I732" s="1" t="s">
        <v>468</v>
      </c>
      <c r="J732" s="1" t="s">
        <v>1351</v>
      </c>
      <c r="K732" s="1" t="s">
        <v>21</v>
      </c>
      <c r="L732" s="1" t="s">
        <v>22</v>
      </c>
      <c r="M732" s="1" t="s">
        <v>190</v>
      </c>
      <c r="N732" s="1" t="s">
        <v>1265</v>
      </c>
      <c r="O732" s="2">
        <v>8057590322120</v>
      </c>
      <c r="P732">
        <v>129</v>
      </c>
      <c r="Q732">
        <f t="shared" si="34"/>
        <v>56.086956521739133</v>
      </c>
      <c r="R732" s="1">
        <f t="shared" si="35"/>
        <v>56.086956521739133</v>
      </c>
    </row>
    <row r="733" spans="1:18" x14ac:dyDescent="0.25">
      <c r="A733" s="1">
        <v>25</v>
      </c>
      <c r="B733" s="1" t="s">
        <v>1341</v>
      </c>
      <c r="C733" s="1">
        <v>1</v>
      </c>
      <c r="D733" s="1" t="s">
        <v>1348</v>
      </c>
      <c r="E733" t="str">
        <f t="shared" si="33"/>
        <v>UF2021D4376</v>
      </c>
      <c r="F733" s="1" t="s">
        <v>1349</v>
      </c>
      <c r="G733" s="1" t="s">
        <v>1263</v>
      </c>
      <c r="H733" s="1" t="s">
        <v>1350</v>
      </c>
      <c r="I733" s="1" t="s">
        <v>922</v>
      </c>
      <c r="J733" s="1" t="s">
        <v>1351</v>
      </c>
      <c r="K733" s="1" t="s">
        <v>21</v>
      </c>
      <c r="L733" s="1" t="s">
        <v>22</v>
      </c>
      <c r="M733" s="1" t="s">
        <v>190</v>
      </c>
      <c r="N733" s="1" t="s">
        <v>1265</v>
      </c>
      <c r="O733" s="2">
        <v>8057590322106</v>
      </c>
      <c r="P733">
        <v>129</v>
      </c>
      <c r="Q733">
        <f t="shared" si="34"/>
        <v>56.086956521739133</v>
      </c>
      <c r="R733" s="1">
        <f t="shared" si="35"/>
        <v>56.086956521739133</v>
      </c>
    </row>
    <row r="734" spans="1:18" x14ac:dyDescent="0.25">
      <c r="A734" s="1">
        <v>25</v>
      </c>
      <c r="B734" s="1" t="s">
        <v>1341</v>
      </c>
      <c r="C734" s="1">
        <v>1</v>
      </c>
      <c r="D734" s="1" t="s">
        <v>1342</v>
      </c>
      <c r="E734" t="str">
        <f t="shared" si="33"/>
        <v>UF2091DS020</v>
      </c>
      <c r="F734" s="1" t="s">
        <v>1343</v>
      </c>
      <c r="G734" s="1" t="s">
        <v>1344</v>
      </c>
      <c r="H734" s="1" t="s">
        <v>1345</v>
      </c>
      <c r="I734" s="1" t="s">
        <v>481</v>
      </c>
      <c r="J734" s="1" t="s">
        <v>1346</v>
      </c>
      <c r="K734" s="1" t="s">
        <v>21</v>
      </c>
      <c r="L734" s="1" t="s">
        <v>22</v>
      </c>
      <c r="M734" s="1" t="s">
        <v>190</v>
      </c>
      <c r="N734" s="1" t="s">
        <v>1347</v>
      </c>
      <c r="O734" s="2">
        <v>8057590326166</v>
      </c>
      <c r="P734">
        <v>149</v>
      </c>
      <c r="Q734">
        <f t="shared" si="34"/>
        <v>64.782608695652172</v>
      </c>
      <c r="R734" s="1">
        <f t="shared" si="35"/>
        <v>64.782608695652172</v>
      </c>
    </row>
    <row r="735" spans="1:18" x14ac:dyDescent="0.25">
      <c r="A735" s="1">
        <v>25</v>
      </c>
      <c r="B735" s="1" t="s">
        <v>1341</v>
      </c>
      <c r="C735" s="1">
        <v>2</v>
      </c>
      <c r="D735" s="1" t="s">
        <v>1342</v>
      </c>
      <c r="E735" t="str">
        <f t="shared" si="33"/>
        <v>UF2091DS020</v>
      </c>
      <c r="F735" s="1" t="s">
        <v>1343</v>
      </c>
      <c r="G735" s="1" t="s">
        <v>1344</v>
      </c>
      <c r="H735" s="1" t="s">
        <v>1345</v>
      </c>
      <c r="I735" s="1" t="s">
        <v>877</v>
      </c>
      <c r="J735" s="1" t="s">
        <v>1346</v>
      </c>
      <c r="K735" s="1" t="s">
        <v>21</v>
      </c>
      <c r="L735" s="1" t="s">
        <v>22</v>
      </c>
      <c r="M735" s="1" t="s">
        <v>190</v>
      </c>
      <c r="N735" s="1" t="s">
        <v>1347</v>
      </c>
      <c r="O735" s="2">
        <v>8057590326180</v>
      </c>
      <c r="P735">
        <v>149</v>
      </c>
      <c r="Q735">
        <f t="shared" si="34"/>
        <v>64.782608695652172</v>
      </c>
      <c r="R735" s="1">
        <f t="shared" si="35"/>
        <v>129.56521739130434</v>
      </c>
    </row>
    <row r="736" spans="1:18" x14ac:dyDescent="0.25">
      <c r="A736" s="1">
        <v>25</v>
      </c>
      <c r="B736" s="1" t="s">
        <v>1341</v>
      </c>
      <c r="C736" s="1">
        <v>1</v>
      </c>
      <c r="D736" s="1" t="s">
        <v>1352</v>
      </c>
      <c r="E736" t="str">
        <f t="shared" si="33"/>
        <v>UF2013DM268</v>
      </c>
      <c r="F736" s="1" t="s">
        <v>1262</v>
      </c>
      <c r="G736" s="1" t="s">
        <v>1353</v>
      </c>
      <c r="H736" s="1" t="s">
        <v>1354</v>
      </c>
      <c r="I736" s="1" t="s">
        <v>922</v>
      </c>
      <c r="J736" s="1" t="s">
        <v>1250</v>
      </c>
      <c r="K736" s="1" t="s">
        <v>21</v>
      </c>
      <c r="L736" s="1" t="s">
        <v>22</v>
      </c>
      <c r="M736" s="1" t="s">
        <v>190</v>
      </c>
      <c r="N736" s="1" t="s">
        <v>1290</v>
      </c>
      <c r="O736" s="2">
        <v>8057590511548</v>
      </c>
      <c r="P736">
        <v>99</v>
      </c>
      <c r="Q736">
        <f t="shared" si="34"/>
        <v>43.04347826086957</v>
      </c>
      <c r="R736" s="1">
        <f t="shared" si="35"/>
        <v>43.04347826086957</v>
      </c>
    </row>
    <row r="737" spans="1:18" x14ac:dyDescent="0.25">
      <c r="A737" s="1">
        <v>25</v>
      </c>
      <c r="B737" s="1" t="s">
        <v>1341</v>
      </c>
      <c r="C737" s="1">
        <v>1</v>
      </c>
      <c r="D737" s="1" t="s">
        <v>1352</v>
      </c>
      <c r="E737" t="str">
        <f t="shared" si="33"/>
        <v>UF2013DM268</v>
      </c>
      <c r="F737" s="1" t="s">
        <v>1262</v>
      </c>
      <c r="G737" s="1" t="s">
        <v>1353</v>
      </c>
      <c r="H737" s="1" t="s">
        <v>1354</v>
      </c>
      <c r="I737" s="1" t="s">
        <v>924</v>
      </c>
      <c r="J737" s="1" t="s">
        <v>1250</v>
      </c>
      <c r="K737" s="1" t="s">
        <v>21</v>
      </c>
      <c r="L737" s="1" t="s">
        <v>22</v>
      </c>
      <c r="M737" s="1" t="s">
        <v>190</v>
      </c>
      <c r="N737" s="1" t="s">
        <v>1290</v>
      </c>
      <c r="O737" s="2">
        <v>8057590511555</v>
      </c>
      <c r="P737">
        <v>99</v>
      </c>
      <c r="Q737">
        <f t="shared" si="34"/>
        <v>43.04347826086957</v>
      </c>
      <c r="R737" s="1">
        <f t="shared" si="35"/>
        <v>43.04347826086957</v>
      </c>
    </row>
    <row r="738" spans="1:18" x14ac:dyDescent="0.25">
      <c r="A738" s="1">
        <v>25</v>
      </c>
      <c r="B738" s="1" t="s">
        <v>1341</v>
      </c>
      <c r="C738" s="1">
        <v>1</v>
      </c>
      <c r="D738" s="1" t="s">
        <v>1352</v>
      </c>
      <c r="E738" t="str">
        <f t="shared" si="33"/>
        <v>UF2013DM268</v>
      </c>
      <c r="F738" s="1" t="s">
        <v>1262</v>
      </c>
      <c r="G738" s="1" t="s">
        <v>1353</v>
      </c>
      <c r="H738" s="1" t="s">
        <v>1354</v>
      </c>
      <c r="I738" s="1" t="s">
        <v>468</v>
      </c>
      <c r="J738" s="1" t="s">
        <v>1250</v>
      </c>
      <c r="K738" s="1" t="s">
        <v>21</v>
      </c>
      <c r="L738" s="1" t="s">
        <v>22</v>
      </c>
      <c r="M738" s="1" t="s">
        <v>190</v>
      </c>
      <c r="N738" s="1" t="s">
        <v>1290</v>
      </c>
      <c r="O738" s="2">
        <v>8057590511562</v>
      </c>
      <c r="P738">
        <v>99</v>
      </c>
      <c r="Q738">
        <f t="shared" si="34"/>
        <v>43.04347826086957</v>
      </c>
      <c r="R738" s="1">
        <f t="shared" si="35"/>
        <v>43.04347826086957</v>
      </c>
    </row>
    <row r="739" spans="1:18" x14ac:dyDescent="0.25">
      <c r="A739" s="1">
        <v>25</v>
      </c>
      <c r="B739" s="1" t="s">
        <v>1341</v>
      </c>
      <c r="C739" s="1">
        <v>1</v>
      </c>
      <c r="D739" s="1" t="s">
        <v>1352</v>
      </c>
      <c r="E739" t="str">
        <f t="shared" si="33"/>
        <v>UF2013DM268</v>
      </c>
      <c r="F739" s="1" t="s">
        <v>1262</v>
      </c>
      <c r="G739" s="1" t="s">
        <v>1353</v>
      </c>
      <c r="H739" s="1" t="s">
        <v>1354</v>
      </c>
      <c r="I739" s="1" t="s">
        <v>934</v>
      </c>
      <c r="J739" s="1" t="s">
        <v>1250</v>
      </c>
      <c r="K739" s="1" t="s">
        <v>21</v>
      </c>
      <c r="L739" s="1" t="s">
        <v>22</v>
      </c>
      <c r="M739" s="1" t="s">
        <v>190</v>
      </c>
      <c r="N739" s="1" t="s">
        <v>1290</v>
      </c>
      <c r="O739" s="2">
        <v>8057590511586</v>
      </c>
      <c r="P739">
        <v>99</v>
      </c>
      <c r="Q739">
        <f t="shared" si="34"/>
        <v>43.04347826086957</v>
      </c>
      <c r="R739" s="1">
        <f t="shared" si="35"/>
        <v>43.04347826086957</v>
      </c>
    </row>
    <row r="740" spans="1:18" x14ac:dyDescent="0.25">
      <c r="A740" s="1">
        <v>25</v>
      </c>
      <c r="B740" s="1" t="s">
        <v>1341</v>
      </c>
      <c r="C740" s="1">
        <v>1</v>
      </c>
      <c r="D740" s="1" t="s">
        <v>1352</v>
      </c>
      <c r="E740" t="str">
        <f t="shared" si="33"/>
        <v>UF2013DM268</v>
      </c>
      <c r="F740" s="1" t="s">
        <v>1262</v>
      </c>
      <c r="G740" s="1" t="s">
        <v>1353</v>
      </c>
      <c r="H740" s="1" t="s">
        <v>1354</v>
      </c>
      <c r="I740" s="1" t="s">
        <v>1249</v>
      </c>
      <c r="J740" s="1" t="s">
        <v>1250</v>
      </c>
      <c r="K740" s="1" t="s">
        <v>21</v>
      </c>
      <c r="L740" s="1" t="s">
        <v>22</v>
      </c>
      <c r="M740" s="1" t="s">
        <v>190</v>
      </c>
      <c r="N740" s="1" t="s">
        <v>1290</v>
      </c>
      <c r="O740" s="2">
        <v>8057590511616</v>
      </c>
      <c r="P740">
        <v>99</v>
      </c>
      <c r="Q740">
        <f t="shared" si="34"/>
        <v>43.04347826086957</v>
      </c>
      <c r="R740" s="1">
        <f t="shared" si="35"/>
        <v>43.04347826086957</v>
      </c>
    </row>
    <row r="741" spans="1:18" x14ac:dyDescent="0.25">
      <c r="A741" s="1">
        <v>25</v>
      </c>
      <c r="B741" s="1" t="s">
        <v>1341</v>
      </c>
      <c r="C741" s="1">
        <v>1</v>
      </c>
      <c r="D741" s="1" t="s">
        <v>1352</v>
      </c>
      <c r="E741" t="str">
        <f t="shared" si="33"/>
        <v>UF2013DM268</v>
      </c>
      <c r="F741" s="1" t="s">
        <v>1262</v>
      </c>
      <c r="G741" s="1" t="s">
        <v>1353</v>
      </c>
      <c r="H741" s="1" t="s">
        <v>1354</v>
      </c>
      <c r="I741" s="1" t="s">
        <v>1256</v>
      </c>
      <c r="J741" s="1" t="s">
        <v>1250</v>
      </c>
      <c r="K741" s="1" t="s">
        <v>21</v>
      </c>
      <c r="L741" s="1" t="s">
        <v>22</v>
      </c>
      <c r="M741" s="1" t="s">
        <v>190</v>
      </c>
      <c r="N741" s="1" t="s">
        <v>1290</v>
      </c>
      <c r="O741" s="2">
        <v>8057590511623</v>
      </c>
      <c r="P741">
        <v>99</v>
      </c>
      <c r="Q741">
        <f t="shared" si="34"/>
        <v>43.04347826086957</v>
      </c>
      <c r="R741" s="1">
        <f t="shared" si="35"/>
        <v>43.04347826086957</v>
      </c>
    </row>
    <row r="742" spans="1:18" x14ac:dyDescent="0.25">
      <c r="A742" s="1">
        <v>25</v>
      </c>
      <c r="B742" s="1" t="s">
        <v>1341</v>
      </c>
      <c r="C742" s="1">
        <v>1</v>
      </c>
      <c r="D742" s="1" t="s">
        <v>1348</v>
      </c>
      <c r="E742" t="str">
        <f t="shared" si="33"/>
        <v>UF2021D4376</v>
      </c>
      <c r="F742" s="1" t="s">
        <v>1349</v>
      </c>
      <c r="G742" s="1" t="s">
        <v>1263</v>
      </c>
      <c r="H742" s="1" t="s">
        <v>1350</v>
      </c>
      <c r="I742" s="1" t="s">
        <v>1023</v>
      </c>
      <c r="J742" s="1" t="s">
        <v>1351</v>
      </c>
      <c r="K742" s="1" t="s">
        <v>21</v>
      </c>
      <c r="L742" s="1" t="s">
        <v>22</v>
      </c>
      <c r="M742" s="1" t="s">
        <v>190</v>
      </c>
      <c r="N742" s="1" t="s">
        <v>1265</v>
      </c>
      <c r="O742" s="2">
        <v>8057590322090</v>
      </c>
      <c r="P742">
        <v>129</v>
      </c>
      <c r="Q742">
        <f t="shared" si="34"/>
        <v>56.086956521739133</v>
      </c>
      <c r="R742" s="1">
        <f t="shared" si="35"/>
        <v>56.086956521739133</v>
      </c>
    </row>
    <row r="743" spans="1:18" x14ac:dyDescent="0.25">
      <c r="A743" s="1">
        <v>25</v>
      </c>
      <c r="B743" s="1" t="s">
        <v>1341</v>
      </c>
      <c r="C743" s="1">
        <v>1</v>
      </c>
      <c r="D743" s="1" t="s">
        <v>1355</v>
      </c>
      <c r="E743" t="str">
        <f t="shared" si="33"/>
        <v>UF3128DS041</v>
      </c>
      <c r="F743" s="1" t="s">
        <v>1253</v>
      </c>
      <c r="G743" s="1" t="s">
        <v>1236</v>
      </c>
      <c r="H743" s="1" t="s">
        <v>1237</v>
      </c>
      <c r="I743" s="1" t="s">
        <v>877</v>
      </c>
      <c r="J743" s="1" t="s">
        <v>1255</v>
      </c>
      <c r="K743" s="1" t="s">
        <v>21</v>
      </c>
      <c r="L743" s="1" t="s">
        <v>22</v>
      </c>
      <c r="M743" s="1" t="s">
        <v>343</v>
      </c>
      <c r="N743" s="1" t="s">
        <v>470</v>
      </c>
      <c r="O743" s="2">
        <v>8055130768155</v>
      </c>
      <c r="P743">
        <v>159</v>
      </c>
      <c r="Q743">
        <f t="shared" si="34"/>
        <v>69.130434782608702</v>
      </c>
      <c r="R743" s="1">
        <f t="shared" si="35"/>
        <v>69.130434782608702</v>
      </c>
    </row>
    <row r="744" spans="1:18" x14ac:dyDescent="0.25">
      <c r="A744" s="1">
        <v>25</v>
      </c>
      <c r="B744" s="1" t="s">
        <v>1341</v>
      </c>
      <c r="C744" s="1">
        <v>1</v>
      </c>
      <c r="D744" s="1" t="s">
        <v>1355</v>
      </c>
      <c r="E744" t="str">
        <f t="shared" si="33"/>
        <v>UF3128DS041</v>
      </c>
      <c r="F744" s="1" t="s">
        <v>1253</v>
      </c>
      <c r="G744" s="1" t="s">
        <v>1236</v>
      </c>
      <c r="H744" s="1" t="s">
        <v>1237</v>
      </c>
      <c r="I744" s="1" t="s">
        <v>481</v>
      </c>
      <c r="J744" s="1" t="s">
        <v>1255</v>
      </c>
      <c r="K744" s="1" t="s">
        <v>21</v>
      </c>
      <c r="L744" s="1" t="s">
        <v>22</v>
      </c>
      <c r="M744" s="1" t="s">
        <v>343</v>
      </c>
      <c r="N744" s="1" t="s">
        <v>470</v>
      </c>
      <c r="O744" s="2">
        <v>8055130768131</v>
      </c>
      <c r="P744">
        <v>159</v>
      </c>
      <c r="Q744">
        <f t="shared" si="34"/>
        <v>69.130434782608702</v>
      </c>
      <c r="R744" s="1">
        <f t="shared" si="35"/>
        <v>69.130434782608702</v>
      </c>
    </row>
    <row r="745" spans="1:18" x14ac:dyDescent="0.25">
      <c r="A745" s="1">
        <v>25</v>
      </c>
      <c r="B745" s="1" t="s">
        <v>1341</v>
      </c>
      <c r="C745" s="1">
        <v>1</v>
      </c>
      <c r="D745" s="1" t="s">
        <v>1356</v>
      </c>
      <c r="E745" t="str">
        <f t="shared" si="33"/>
        <v>YF1127D0034</v>
      </c>
      <c r="F745" s="1" t="s">
        <v>1357</v>
      </c>
      <c r="G745" s="1" t="s">
        <v>1358</v>
      </c>
      <c r="H745" s="1" t="s">
        <v>1359</v>
      </c>
      <c r="I745" s="1" t="s">
        <v>924</v>
      </c>
      <c r="J745" s="1" t="s">
        <v>1334</v>
      </c>
      <c r="K745" s="1" t="s">
        <v>21</v>
      </c>
      <c r="L745" s="1" t="s">
        <v>322</v>
      </c>
      <c r="M745" s="1" t="s">
        <v>323</v>
      </c>
      <c r="N745" s="1" t="s">
        <v>1335</v>
      </c>
      <c r="O745" s="2">
        <v>8055130434210</v>
      </c>
      <c r="P745">
        <v>149</v>
      </c>
      <c r="Q745">
        <f t="shared" si="34"/>
        <v>64.782608695652172</v>
      </c>
      <c r="R745" s="1">
        <f t="shared" si="35"/>
        <v>64.782608695652172</v>
      </c>
    </row>
    <row r="746" spans="1:18" x14ac:dyDescent="0.25">
      <c r="A746" s="1">
        <v>25</v>
      </c>
      <c r="B746" s="1" t="s">
        <v>1341</v>
      </c>
      <c r="C746" s="1">
        <v>1</v>
      </c>
      <c r="D746" s="1" t="s">
        <v>1356</v>
      </c>
      <c r="E746" t="str">
        <f t="shared" si="33"/>
        <v>YF1127D0034</v>
      </c>
      <c r="F746" s="1" t="s">
        <v>1357</v>
      </c>
      <c r="G746" s="1" t="s">
        <v>1358</v>
      </c>
      <c r="H746" s="1" t="s">
        <v>1359</v>
      </c>
      <c r="I746" s="1" t="s">
        <v>468</v>
      </c>
      <c r="J746" s="1" t="s">
        <v>1334</v>
      </c>
      <c r="K746" s="1" t="s">
        <v>21</v>
      </c>
      <c r="L746" s="1" t="s">
        <v>322</v>
      </c>
      <c r="M746" s="1" t="s">
        <v>323</v>
      </c>
      <c r="N746" s="1" t="s">
        <v>1335</v>
      </c>
      <c r="O746" s="2">
        <v>8055130434227</v>
      </c>
      <c r="P746">
        <v>149</v>
      </c>
      <c r="Q746">
        <f t="shared" si="34"/>
        <v>64.782608695652172</v>
      </c>
      <c r="R746" s="1">
        <f t="shared" si="35"/>
        <v>64.782608695652172</v>
      </c>
    </row>
    <row r="747" spans="1:18" x14ac:dyDescent="0.25">
      <c r="A747" s="1">
        <v>25</v>
      </c>
      <c r="B747" s="1" t="s">
        <v>1341</v>
      </c>
      <c r="C747" s="1">
        <v>1</v>
      </c>
      <c r="D747" s="1" t="s">
        <v>1356</v>
      </c>
      <c r="E747" t="str">
        <f t="shared" si="33"/>
        <v>YF1127D0034</v>
      </c>
      <c r="F747" s="1" t="s">
        <v>1357</v>
      </c>
      <c r="G747" s="1" t="s">
        <v>1358</v>
      </c>
      <c r="H747" s="1" t="s">
        <v>1359</v>
      </c>
      <c r="I747" s="1" t="s">
        <v>481</v>
      </c>
      <c r="J747" s="1" t="s">
        <v>1334</v>
      </c>
      <c r="K747" s="1" t="s">
        <v>21</v>
      </c>
      <c r="L747" s="1" t="s">
        <v>322</v>
      </c>
      <c r="M747" s="1" t="s">
        <v>323</v>
      </c>
      <c r="N747" s="1" t="s">
        <v>1335</v>
      </c>
      <c r="O747" s="2">
        <v>8055130434234</v>
      </c>
      <c r="P747">
        <v>149</v>
      </c>
      <c r="Q747">
        <f t="shared" si="34"/>
        <v>64.782608695652172</v>
      </c>
      <c r="R747" s="1">
        <f t="shared" si="35"/>
        <v>64.782608695652172</v>
      </c>
    </row>
    <row r="748" spans="1:18" x14ac:dyDescent="0.25">
      <c r="A748" s="1">
        <v>25</v>
      </c>
      <c r="B748" s="1" t="s">
        <v>1341</v>
      </c>
      <c r="C748" s="1">
        <v>1</v>
      </c>
      <c r="D748" s="1" t="s">
        <v>1360</v>
      </c>
      <c r="E748" t="str">
        <f t="shared" si="33"/>
        <v>UF3035D4811</v>
      </c>
      <c r="F748" s="1" t="s">
        <v>1361</v>
      </c>
      <c r="G748" s="1" t="s">
        <v>1241</v>
      </c>
      <c r="H748" s="1" t="s">
        <v>1242</v>
      </c>
      <c r="I748" s="1" t="s">
        <v>924</v>
      </c>
      <c r="J748" s="1" t="s">
        <v>1362</v>
      </c>
      <c r="K748" s="1" t="s">
        <v>21</v>
      </c>
      <c r="L748" s="1" t="s">
        <v>22</v>
      </c>
      <c r="M748" s="1" t="s">
        <v>190</v>
      </c>
      <c r="N748" s="1" t="s">
        <v>1244</v>
      </c>
      <c r="O748" s="2">
        <v>8055130757487</v>
      </c>
      <c r="P748">
        <v>139</v>
      </c>
      <c r="Q748">
        <f t="shared" si="34"/>
        <v>60.434782608695656</v>
      </c>
      <c r="R748" s="1">
        <f t="shared" si="35"/>
        <v>60.434782608695656</v>
      </c>
    </row>
    <row r="749" spans="1:18" x14ac:dyDescent="0.25">
      <c r="A749" s="1">
        <v>25</v>
      </c>
      <c r="B749" s="1" t="s">
        <v>1341</v>
      </c>
      <c r="C749" s="1">
        <v>1</v>
      </c>
      <c r="D749" s="1" t="s">
        <v>1360</v>
      </c>
      <c r="E749" t="str">
        <f t="shared" si="33"/>
        <v>UF3035D4811</v>
      </c>
      <c r="F749" s="1" t="s">
        <v>1361</v>
      </c>
      <c r="G749" s="1" t="s">
        <v>1241</v>
      </c>
      <c r="H749" s="1" t="s">
        <v>1242</v>
      </c>
      <c r="I749" s="1" t="s">
        <v>481</v>
      </c>
      <c r="J749" s="1" t="s">
        <v>1362</v>
      </c>
      <c r="K749" s="1" t="s">
        <v>21</v>
      </c>
      <c r="L749" s="1" t="s">
        <v>22</v>
      </c>
      <c r="M749" s="1" t="s">
        <v>190</v>
      </c>
      <c r="N749" s="1" t="s">
        <v>1244</v>
      </c>
      <c r="O749" s="2">
        <v>8055130751973</v>
      </c>
      <c r="P749">
        <v>139</v>
      </c>
      <c r="Q749">
        <f t="shared" si="34"/>
        <v>60.434782608695656</v>
      </c>
      <c r="R749" s="1">
        <f t="shared" si="35"/>
        <v>60.434782608695656</v>
      </c>
    </row>
    <row r="750" spans="1:18" x14ac:dyDescent="0.25">
      <c r="A750" s="1">
        <v>25</v>
      </c>
      <c r="B750" s="1" t="s">
        <v>1341</v>
      </c>
      <c r="C750" s="1">
        <v>1</v>
      </c>
      <c r="D750" s="1" t="s">
        <v>1363</v>
      </c>
      <c r="E750" t="str">
        <f t="shared" si="33"/>
        <v>UF3159DS052</v>
      </c>
      <c r="F750" s="1" t="s">
        <v>1364</v>
      </c>
      <c r="G750" s="1" t="s">
        <v>1365</v>
      </c>
      <c r="H750" s="1" t="s">
        <v>1366</v>
      </c>
      <c r="I750" s="1" t="s">
        <v>934</v>
      </c>
      <c r="J750" s="1" t="s">
        <v>1367</v>
      </c>
      <c r="K750" s="1" t="s">
        <v>21</v>
      </c>
      <c r="L750" s="1" t="s">
        <v>22</v>
      </c>
      <c r="M750" s="1" t="s">
        <v>190</v>
      </c>
      <c r="N750" s="1" t="s">
        <v>470</v>
      </c>
      <c r="O750" s="2">
        <v>8055130752154</v>
      </c>
      <c r="P750">
        <v>169</v>
      </c>
      <c r="Q750">
        <f t="shared" si="34"/>
        <v>73.478260869565219</v>
      </c>
      <c r="R750" s="1">
        <f t="shared" si="35"/>
        <v>73.478260869565219</v>
      </c>
    </row>
    <row r="751" spans="1:18" x14ac:dyDescent="0.25">
      <c r="A751" s="1">
        <v>25</v>
      </c>
      <c r="B751" s="1" t="s">
        <v>1341</v>
      </c>
      <c r="C751" s="1">
        <v>1</v>
      </c>
      <c r="D751" s="1" t="s">
        <v>1363</v>
      </c>
      <c r="E751" t="str">
        <f t="shared" si="33"/>
        <v>UF3159DS052</v>
      </c>
      <c r="F751" s="1" t="s">
        <v>1364</v>
      </c>
      <c r="G751" s="1" t="s">
        <v>1365</v>
      </c>
      <c r="H751" s="1" t="s">
        <v>1366</v>
      </c>
      <c r="I751" s="1" t="s">
        <v>877</v>
      </c>
      <c r="J751" s="1" t="s">
        <v>1367</v>
      </c>
      <c r="K751" s="1" t="s">
        <v>21</v>
      </c>
      <c r="L751" s="1" t="s">
        <v>22</v>
      </c>
      <c r="M751" s="1" t="s">
        <v>190</v>
      </c>
      <c r="N751" s="1" t="s">
        <v>470</v>
      </c>
      <c r="O751" s="2">
        <v>8055130752161</v>
      </c>
      <c r="P751">
        <v>169</v>
      </c>
      <c r="Q751">
        <f t="shared" si="34"/>
        <v>73.478260869565219</v>
      </c>
      <c r="R751" s="1">
        <f t="shared" si="35"/>
        <v>73.478260869565219</v>
      </c>
    </row>
    <row r="752" spans="1:18" x14ac:dyDescent="0.25">
      <c r="A752" s="1">
        <v>25</v>
      </c>
      <c r="B752" s="1" t="s">
        <v>1341</v>
      </c>
      <c r="C752" s="1">
        <v>1</v>
      </c>
      <c r="D752" s="1" t="s">
        <v>1368</v>
      </c>
      <c r="E752" t="str">
        <f t="shared" si="33"/>
        <v>UF3025D4376</v>
      </c>
      <c r="F752" s="1" t="s">
        <v>1286</v>
      </c>
      <c r="G752" s="1" t="s">
        <v>1263</v>
      </c>
      <c r="H752" s="1" t="s">
        <v>1264</v>
      </c>
      <c r="I752" s="1" t="s">
        <v>1023</v>
      </c>
      <c r="J752" s="1" t="s">
        <v>1289</v>
      </c>
      <c r="K752" s="1" t="s">
        <v>21</v>
      </c>
      <c r="L752" s="1" t="s">
        <v>22</v>
      </c>
      <c r="M752" s="1" t="s">
        <v>190</v>
      </c>
      <c r="N752" s="1" t="s">
        <v>1265</v>
      </c>
      <c r="O752" s="2">
        <v>8055130755193</v>
      </c>
      <c r="P752">
        <v>165</v>
      </c>
      <c r="Q752">
        <f t="shared" si="34"/>
        <v>71.739130434782609</v>
      </c>
      <c r="R752" s="1">
        <f t="shared" si="35"/>
        <v>71.739130434782609</v>
      </c>
    </row>
    <row r="753" spans="1:18" x14ac:dyDescent="0.25">
      <c r="A753" s="1">
        <v>25</v>
      </c>
      <c r="B753" s="1" t="s">
        <v>1341</v>
      </c>
      <c r="C753" s="1">
        <v>1</v>
      </c>
      <c r="D753" s="1" t="s">
        <v>1368</v>
      </c>
      <c r="E753" t="str">
        <f t="shared" si="33"/>
        <v>UF3025D4376</v>
      </c>
      <c r="F753" s="1" t="s">
        <v>1286</v>
      </c>
      <c r="G753" s="1" t="s">
        <v>1263</v>
      </c>
      <c r="H753" s="1" t="s">
        <v>1264</v>
      </c>
      <c r="I753" s="1" t="s">
        <v>924</v>
      </c>
      <c r="J753" s="1" t="s">
        <v>1289</v>
      </c>
      <c r="K753" s="1" t="s">
        <v>21</v>
      </c>
      <c r="L753" s="1" t="s">
        <v>22</v>
      </c>
      <c r="M753" s="1" t="s">
        <v>190</v>
      </c>
      <c r="N753" s="1" t="s">
        <v>1265</v>
      </c>
      <c r="O753" s="2">
        <v>8055130755216</v>
      </c>
      <c r="P753">
        <v>165</v>
      </c>
      <c r="Q753">
        <f t="shared" si="34"/>
        <v>71.739130434782609</v>
      </c>
      <c r="R753" s="1">
        <f t="shared" si="35"/>
        <v>71.739130434782609</v>
      </c>
    </row>
    <row r="754" spans="1:18" x14ac:dyDescent="0.25">
      <c r="A754" s="1">
        <v>25</v>
      </c>
      <c r="B754" s="1" t="s">
        <v>1341</v>
      </c>
      <c r="C754" s="1">
        <v>1</v>
      </c>
      <c r="D754" s="1" t="s">
        <v>1368</v>
      </c>
      <c r="E754" t="str">
        <f t="shared" si="33"/>
        <v>UF3025D4376</v>
      </c>
      <c r="F754" s="1" t="s">
        <v>1286</v>
      </c>
      <c r="G754" s="1" t="s">
        <v>1263</v>
      </c>
      <c r="H754" s="1" t="s">
        <v>1264</v>
      </c>
      <c r="I754" s="1" t="s">
        <v>934</v>
      </c>
      <c r="J754" s="1" t="s">
        <v>1289</v>
      </c>
      <c r="K754" s="1" t="s">
        <v>21</v>
      </c>
      <c r="L754" s="1" t="s">
        <v>22</v>
      </c>
      <c r="M754" s="1" t="s">
        <v>190</v>
      </c>
      <c r="N754" s="1" t="s">
        <v>1265</v>
      </c>
      <c r="O754" s="2">
        <v>8055130755230</v>
      </c>
      <c r="P754">
        <v>165</v>
      </c>
      <c r="Q754">
        <f t="shared" si="34"/>
        <v>71.739130434782609</v>
      </c>
      <c r="R754" s="1">
        <f t="shared" si="35"/>
        <v>71.739130434782609</v>
      </c>
    </row>
    <row r="755" spans="1:18" x14ac:dyDescent="0.25">
      <c r="A755" s="1">
        <v>25</v>
      </c>
      <c r="B755" s="1" t="s">
        <v>1341</v>
      </c>
      <c r="C755" s="1">
        <v>1</v>
      </c>
      <c r="D755" s="1" t="s">
        <v>1368</v>
      </c>
      <c r="E755" t="str">
        <f t="shared" si="33"/>
        <v>UF3025D4376</v>
      </c>
      <c r="F755" s="1" t="s">
        <v>1286</v>
      </c>
      <c r="G755" s="1" t="s">
        <v>1263</v>
      </c>
      <c r="H755" s="1" t="s">
        <v>1264</v>
      </c>
      <c r="I755" s="1" t="s">
        <v>877</v>
      </c>
      <c r="J755" s="1" t="s">
        <v>1289</v>
      </c>
      <c r="K755" s="1" t="s">
        <v>21</v>
      </c>
      <c r="L755" s="1" t="s">
        <v>22</v>
      </c>
      <c r="M755" s="1" t="s">
        <v>190</v>
      </c>
      <c r="N755" s="1" t="s">
        <v>1265</v>
      </c>
      <c r="O755" s="2">
        <v>8055130755247</v>
      </c>
      <c r="P755">
        <v>165</v>
      </c>
      <c r="Q755">
        <f t="shared" si="34"/>
        <v>71.739130434782609</v>
      </c>
      <c r="R755" s="1">
        <f t="shared" si="35"/>
        <v>71.739130434782609</v>
      </c>
    </row>
    <row r="756" spans="1:18" x14ac:dyDescent="0.25">
      <c r="A756" s="1">
        <v>25</v>
      </c>
      <c r="B756" s="1" t="s">
        <v>1341</v>
      </c>
      <c r="C756" s="1">
        <v>1</v>
      </c>
      <c r="D756" s="1" t="s">
        <v>1355</v>
      </c>
      <c r="E756" t="str">
        <f t="shared" si="33"/>
        <v>UF3128DS041</v>
      </c>
      <c r="F756" s="1" t="s">
        <v>1253</v>
      </c>
      <c r="G756" s="1" t="s">
        <v>1236</v>
      </c>
      <c r="H756" s="1" t="s">
        <v>1237</v>
      </c>
      <c r="I756" s="1" t="s">
        <v>1023</v>
      </c>
      <c r="J756" s="1" t="s">
        <v>1255</v>
      </c>
      <c r="K756" s="1" t="s">
        <v>21</v>
      </c>
      <c r="L756" s="1" t="s">
        <v>22</v>
      </c>
      <c r="M756" s="1" t="s">
        <v>343</v>
      </c>
      <c r="N756" s="1" t="s">
        <v>470</v>
      </c>
      <c r="O756" s="2">
        <v>8055130768094</v>
      </c>
      <c r="P756">
        <v>159</v>
      </c>
      <c r="Q756">
        <f t="shared" si="34"/>
        <v>69.130434782608702</v>
      </c>
      <c r="R756" s="1">
        <f t="shared" si="35"/>
        <v>69.130434782608702</v>
      </c>
    </row>
    <row r="757" spans="1:18" x14ac:dyDescent="0.25">
      <c r="A757" s="1">
        <v>25</v>
      </c>
      <c r="B757" s="1" t="s">
        <v>1341</v>
      </c>
      <c r="C757" s="1">
        <v>1</v>
      </c>
      <c r="D757" s="1" t="s">
        <v>1355</v>
      </c>
      <c r="E757" t="str">
        <f t="shared" si="33"/>
        <v>UF3128DS041</v>
      </c>
      <c r="F757" s="1" t="s">
        <v>1253</v>
      </c>
      <c r="G757" s="1" t="s">
        <v>1236</v>
      </c>
      <c r="H757" s="1" t="s">
        <v>1237</v>
      </c>
      <c r="I757" s="1" t="s">
        <v>468</v>
      </c>
      <c r="J757" s="1" t="s">
        <v>1255</v>
      </c>
      <c r="K757" s="1" t="s">
        <v>21</v>
      </c>
      <c r="L757" s="1" t="s">
        <v>22</v>
      </c>
      <c r="M757" s="1" t="s">
        <v>343</v>
      </c>
      <c r="N757" s="1" t="s">
        <v>470</v>
      </c>
      <c r="O757" s="2">
        <v>8055130768124</v>
      </c>
      <c r="P757">
        <v>159</v>
      </c>
      <c r="Q757">
        <f t="shared" si="34"/>
        <v>69.130434782608702</v>
      </c>
      <c r="R757" s="1">
        <f t="shared" si="35"/>
        <v>69.130434782608702</v>
      </c>
    </row>
    <row r="758" spans="1:18" x14ac:dyDescent="0.25">
      <c r="A758" s="1">
        <v>26</v>
      </c>
      <c r="B758" s="1" t="s">
        <v>1369</v>
      </c>
      <c r="C758" s="1">
        <v>1</v>
      </c>
      <c r="D758" s="1" t="s">
        <v>1370</v>
      </c>
      <c r="E758" t="str">
        <f t="shared" si="33"/>
        <v>UF3013DS038</v>
      </c>
      <c r="F758" s="1" t="s">
        <v>1246</v>
      </c>
      <c r="G758" s="1" t="s">
        <v>1371</v>
      </c>
      <c r="H758" s="1" t="s">
        <v>1372</v>
      </c>
      <c r="I758" s="1" t="s">
        <v>934</v>
      </c>
      <c r="J758" s="1" t="s">
        <v>1250</v>
      </c>
      <c r="K758" s="1" t="s">
        <v>21</v>
      </c>
      <c r="L758" s="1" t="s">
        <v>22</v>
      </c>
      <c r="M758" s="1" t="s">
        <v>190</v>
      </c>
      <c r="N758" s="1" t="s">
        <v>1373</v>
      </c>
      <c r="O758" s="2">
        <v>8055130897978</v>
      </c>
      <c r="P758">
        <v>149</v>
      </c>
      <c r="Q758">
        <f t="shared" si="34"/>
        <v>64.782608695652172</v>
      </c>
      <c r="R758" s="1">
        <f t="shared" si="35"/>
        <v>64.782608695652172</v>
      </c>
    </row>
    <row r="759" spans="1:18" x14ac:dyDescent="0.25">
      <c r="A759" s="1">
        <v>26</v>
      </c>
      <c r="B759" s="1" t="s">
        <v>1369</v>
      </c>
      <c r="C759" s="1">
        <v>1</v>
      </c>
      <c r="D759" s="1" t="s">
        <v>1370</v>
      </c>
      <c r="E759" t="str">
        <f t="shared" si="33"/>
        <v>UF3013DS038</v>
      </c>
      <c r="F759" s="1" t="s">
        <v>1246</v>
      </c>
      <c r="G759" s="1" t="s">
        <v>1371</v>
      </c>
      <c r="H759" s="1" t="s">
        <v>1372</v>
      </c>
      <c r="I759" s="1" t="s">
        <v>468</v>
      </c>
      <c r="J759" s="1" t="s">
        <v>1250</v>
      </c>
      <c r="K759" s="1" t="s">
        <v>21</v>
      </c>
      <c r="L759" s="1" t="s">
        <v>22</v>
      </c>
      <c r="M759" s="1" t="s">
        <v>190</v>
      </c>
      <c r="N759" s="1" t="s">
        <v>1373</v>
      </c>
      <c r="O759" s="2">
        <v>8055130897954</v>
      </c>
      <c r="P759">
        <v>149</v>
      </c>
      <c r="Q759">
        <f t="shared" si="34"/>
        <v>64.782608695652172</v>
      </c>
      <c r="R759" s="1">
        <f t="shared" si="35"/>
        <v>64.782608695652172</v>
      </c>
    </row>
    <row r="760" spans="1:18" x14ac:dyDescent="0.25">
      <c r="A760" s="1">
        <v>26</v>
      </c>
      <c r="B760" s="1" t="s">
        <v>1369</v>
      </c>
      <c r="C760" s="1">
        <v>1</v>
      </c>
      <c r="D760" s="1" t="s">
        <v>1374</v>
      </c>
      <c r="E760" t="str">
        <f t="shared" si="33"/>
        <v>UF3130DS041</v>
      </c>
      <c r="F760" s="1" t="s">
        <v>1375</v>
      </c>
      <c r="G760" s="1" t="s">
        <v>1236</v>
      </c>
      <c r="H760" s="1" t="s">
        <v>1376</v>
      </c>
      <c r="I760" s="1" t="s">
        <v>468</v>
      </c>
      <c r="J760" s="1" t="s">
        <v>1377</v>
      </c>
      <c r="K760" s="1" t="s">
        <v>21</v>
      </c>
      <c r="L760" s="1" t="s">
        <v>22</v>
      </c>
      <c r="M760" s="1" t="s">
        <v>343</v>
      </c>
      <c r="N760" s="1" t="s">
        <v>470</v>
      </c>
      <c r="O760" s="2">
        <v>8055130768520</v>
      </c>
      <c r="P760">
        <v>169</v>
      </c>
      <c r="Q760">
        <f t="shared" si="34"/>
        <v>73.478260869565219</v>
      </c>
      <c r="R760" s="1">
        <f t="shared" si="35"/>
        <v>73.478260869565219</v>
      </c>
    </row>
    <row r="761" spans="1:18" x14ac:dyDescent="0.25">
      <c r="A761" s="1">
        <v>26</v>
      </c>
      <c r="B761" s="1" t="s">
        <v>1369</v>
      </c>
      <c r="C761" s="1">
        <v>1</v>
      </c>
      <c r="D761" s="1" t="s">
        <v>1374</v>
      </c>
      <c r="E761" t="str">
        <f t="shared" si="33"/>
        <v>UF3130DS041</v>
      </c>
      <c r="F761" s="1" t="s">
        <v>1375</v>
      </c>
      <c r="G761" s="1" t="s">
        <v>1236</v>
      </c>
      <c r="H761" s="1" t="s">
        <v>1376</v>
      </c>
      <c r="I761" s="1" t="s">
        <v>922</v>
      </c>
      <c r="J761" s="1" t="s">
        <v>1377</v>
      </c>
      <c r="K761" s="1" t="s">
        <v>21</v>
      </c>
      <c r="L761" s="1" t="s">
        <v>22</v>
      </c>
      <c r="M761" s="1" t="s">
        <v>343</v>
      </c>
      <c r="N761" s="1" t="s">
        <v>470</v>
      </c>
      <c r="O761" s="2">
        <v>8055130768506</v>
      </c>
      <c r="P761">
        <v>169</v>
      </c>
      <c r="Q761">
        <f t="shared" si="34"/>
        <v>73.478260869565219</v>
      </c>
      <c r="R761" s="1">
        <f t="shared" si="35"/>
        <v>73.478260869565219</v>
      </c>
    </row>
    <row r="762" spans="1:18" x14ac:dyDescent="0.25">
      <c r="A762" s="1">
        <v>26</v>
      </c>
      <c r="B762" s="1" t="s">
        <v>1369</v>
      </c>
      <c r="C762" s="1">
        <v>1</v>
      </c>
      <c r="D762" s="1" t="s">
        <v>1374</v>
      </c>
      <c r="E762" t="str">
        <f t="shared" si="33"/>
        <v>UF3130DS041</v>
      </c>
      <c r="F762" s="1" t="s">
        <v>1375</v>
      </c>
      <c r="G762" s="1" t="s">
        <v>1236</v>
      </c>
      <c r="H762" s="1" t="s">
        <v>1376</v>
      </c>
      <c r="I762" s="1" t="s">
        <v>1023</v>
      </c>
      <c r="J762" s="1" t="s">
        <v>1377</v>
      </c>
      <c r="K762" s="1" t="s">
        <v>21</v>
      </c>
      <c r="L762" s="1" t="s">
        <v>22</v>
      </c>
      <c r="M762" s="1" t="s">
        <v>343</v>
      </c>
      <c r="N762" s="1" t="s">
        <v>470</v>
      </c>
      <c r="O762" s="2">
        <v>8055130768490</v>
      </c>
      <c r="P762">
        <v>169</v>
      </c>
      <c r="Q762">
        <f t="shared" si="34"/>
        <v>73.478260869565219</v>
      </c>
      <c r="R762" s="1">
        <f t="shared" si="35"/>
        <v>73.478260869565219</v>
      </c>
    </row>
    <row r="763" spans="1:18" x14ac:dyDescent="0.25">
      <c r="A763" s="1">
        <v>26</v>
      </c>
      <c r="B763" s="1" t="s">
        <v>1369</v>
      </c>
      <c r="C763" s="1">
        <v>1</v>
      </c>
      <c r="D763" s="1" t="s">
        <v>1370</v>
      </c>
      <c r="E763" t="str">
        <f t="shared" si="33"/>
        <v>UF3013DS038</v>
      </c>
      <c r="F763" s="1" t="s">
        <v>1246</v>
      </c>
      <c r="G763" s="1" t="s">
        <v>1371</v>
      </c>
      <c r="H763" s="1" t="s">
        <v>1372</v>
      </c>
      <c r="I763" s="1" t="s">
        <v>877</v>
      </c>
      <c r="J763" s="1" t="s">
        <v>1250</v>
      </c>
      <c r="K763" s="1" t="s">
        <v>21</v>
      </c>
      <c r="L763" s="1" t="s">
        <v>22</v>
      </c>
      <c r="M763" s="1" t="s">
        <v>190</v>
      </c>
      <c r="N763" s="1" t="s">
        <v>1373</v>
      </c>
      <c r="O763" s="2">
        <v>8055130897985</v>
      </c>
      <c r="P763">
        <v>149</v>
      </c>
      <c r="Q763">
        <f t="shared" si="34"/>
        <v>64.782608695652172</v>
      </c>
      <c r="R763" s="1">
        <f t="shared" si="35"/>
        <v>64.782608695652172</v>
      </c>
    </row>
    <row r="764" spans="1:18" x14ac:dyDescent="0.25">
      <c r="A764" s="1">
        <v>26</v>
      </c>
      <c r="B764" s="1" t="s">
        <v>1369</v>
      </c>
      <c r="C764" s="1">
        <v>1</v>
      </c>
      <c r="D764" s="1" t="s">
        <v>1378</v>
      </c>
      <c r="E764" t="str">
        <f t="shared" si="33"/>
        <v>UF2013D4391</v>
      </c>
      <c r="F764" s="1" t="s">
        <v>1262</v>
      </c>
      <c r="G764" s="1" t="s">
        <v>1379</v>
      </c>
      <c r="H764" s="1" t="s">
        <v>1380</v>
      </c>
      <c r="I764" s="1" t="s">
        <v>468</v>
      </c>
      <c r="J764" s="1" t="s">
        <v>1250</v>
      </c>
      <c r="K764" s="1" t="s">
        <v>21</v>
      </c>
      <c r="L764" s="1" t="s">
        <v>22</v>
      </c>
      <c r="M764" s="1" t="s">
        <v>190</v>
      </c>
      <c r="N764" s="1" t="s">
        <v>470</v>
      </c>
      <c r="O764" s="2">
        <v>8057590320423</v>
      </c>
      <c r="P764">
        <v>135</v>
      </c>
      <c r="Q764">
        <f t="shared" si="34"/>
        <v>58.695652173913047</v>
      </c>
      <c r="R764" s="1">
        <f t="shared" si="35"/>
        <v>58.695652173913047</v>
      </c>
    </row>
    <row r="765" spans="1:18" x14ac:dyDescent="0.25">
      <c r="A765" s="1">
        <v>26</v>
      </c>
      <c r="B765" s="1" t="s">
        <v>1369</v>
      </c>
      <c r="C765" s="1">
        <v>1</v>
      </c>
      <c r="D765" s="1" t="s">
        <v>1378</v>
      </c>
      <c r="E765" t="str">
        <f t="shared" si="33"/>
        <v>UF2013D4391</v>
      </c>
      <c r="F765" s="1" t="s">
        <v>1262</v>
      </c>
      <c r="G765" s="1" t="s">
        <v>1379</v>
      </c>
      <c r="H765" s="1" t="s">
        <v>1380</v>
      </c>
      <c r="I765" s="1" t="s">
        <v>877</v>
      </c>
      <c r="J765" s="1" t="s">
        <v>1250</v>
      </c>
      <c r="K765" s="1" t="s">
        <v>21</v>
      </c>
      <c r="L765" s="1" t="s">
        <v>22</v>
      </c>
      <c r="M765" s="1" t="s">
        <v>190</v>
      </c>
      <c r="N765" s="1" t="s">
        <v>470</v>
      </c>
      <c r="O765" s="2">
        <v>8057590320454</v>
      </c>
      <c r="P765">
        <v>135</v>
      </c>
      <c r="Q765">
        <f t="shared" si="34"/>
        <v>58.695652173913047</v>
      </c>
      <c r="R765" s="1">
        <f t="shared" si="35"/>
        <v>58.695652173913047</v>
      </c>
    </row>
    <row r="766" spans="1:18" x14ac:dyDescent="0.25">
      <c r="A766" s="1">
        <v>26</v>
      </c>
      <c r="B766" s="1" t="s">
        <v>1369</v>
      </c>
      <c r="C766" s="1">
        <v>1</v>
      </c>
      <c r="D766" s="1" t="s">
        <v>1378</v>
      </c>
      <c r="E766" t="str">
        <f t="shared" si="33"/>
        <v>UF2013D4391</v>
      </c>
      <c r="F766" s="1" t="s">
        <v>1262</v>
      </c>
      <c r="G766" s="1" t="s">
        <v>1379</v>
      </c>
      <c r="H766" s="1" t="s">
        <v>1380</v>
      </c>
      <c r="I766" s="1" t="s">
        <v>874</v>
      </c>
      <c r="J766" s="1" t="s">
        <v>1250</v>
      </c>
      <c r="K766" s="1" t="s">
        <v>21</v>
      </c>
      <c r="L766" s="1" t="s">
        <v>22</v>
      </c>
      <c r="M766" s="1" t="s">
        <v>190</v>
      </c>
      <c r="N766" s="1" t="s">
        <v>470</v>
      </c>
      <c r="O766" s="2">
        <v>8057590320461</v>
      </c>
      <c r="P766">
        <v>135</v>
      </c>
      <c r="Q766">
        <f t="shared" si="34"/>
        <v>58.695652173913047</v>
      </c>
      <c r="R766" s="1">
        <f t="shared" si="35"/>
        <v>58.695652173913047</v>
      </c>
    </row>
    <row r="767" spans="1:18" x14ac:dyDescent="0.25">
      <c r="A767" s="1">
        <v>26</v>
      </c>
      <c r="B767" s="1" t="s">
        <v>1369</v>
      </c>
      <c r="C767" s="1">
        <v>1</v>
      </c>
      <c r="D767" s="1" t="s">
        <v>1381</v>
      </c>
      <c r="E767" t="str">
        <f t="shared" si="33"/>
        <v>UF2020D4391</v>
      </c>
      <c r="F767" s="1" t="s">
        <v>1382</v>
      </c>
      <c r="G767" s="1" t="s">
        <v>1379</v>
      </c>
      <c r="H767" s="1" t="s">
        <v>1383</v>
      </c>
      <c r="I767" s="1" t="s">
        <v>468</v>
      </c>
      <c r="J767" s="1" t="s">
        <v>1384</v>
      </c>
      <c r="K767" s="1" t="s">
        <v>21</v>
      </c>
      <c r="L767" s="1" t="s">
        <v>22</v>
      </c>
      <c r="M767" s="1" t="s">
        <v>190</v>
      </c>
      <c r="N767" s="1" t="s">
        <v>470</v>
      </c>
      <c r="O767" s="2">
        <v>8057590320829</v>
      </c>
      <c r="P767">
        <v>149</v>
      </c>
      <c r="Q767">
        <f t="shared" si="34"/>
        <v>64.782608695652172</v>
      </c>
      <c r="R767" s="1">
        <f t="shared" si="35"/>
        <v>64.782608695652172</v>
      </c>
    </row>
    <row r="768" spans="1:18" x14ac:dyDescent="0.25">
      <c r="A768" s="1">
        <v>26</v>
      </c>
      <c r="B768" s="1" t="s">
        <v>1369</v>
      </c>
      <c r="C768" s="1">
        <v>1</v>
      </c>
      <c r="D768" s="1" t="s">
        <v>1385</v>
      </c>
      <c r="E768" t="str">
        <f t="shared" si="33"/>
        <v>UF2035D4738</v>
      </c>
      <c r="F768" s="1" t="s">
        <v>1386</v>
      </c>
      <c r="G768" s="1" t="s">
        <v>1387</v>
      </c>
      <c r="H768" s="1" t="s">
        <v>1388</v>
      </c>
      <c r="I768" s="1" t="s">
        <v>468</v>
      </c>
      <c r="J768" s="1" t="s">
        <v>1362</v>
      </c>
      <c r="K768" s="1" t="s">
        <v>21</v>
      </c>
      <c r="L768" s="1" t="s">
        <v>22</v>
      </c>
      <c r="M768" s="1" t="s">
        <v>190</v>
      </c>
      <c r="N768" s="1" t="s">
        <v>470</v>
      </c>
      <c r="O768" s="2">
        <v>8057590323875</v>
      </c>
      <c r="P768">
        <v>159</v>
      </c>
      <c r="Q768">
        <f t="shared" si="34"/>
        <v>69.130434782608702</v>
      </c>
      <c r="R768" s="1">
        <f t="shared" si="35"/>
        <v>69.130434782608702</v>
      </c>
    </row>
    <row r="769" spans="1:18" x14ac:dyDescent="0.25">
      <c r="A769" s="1">
        <v>26</v>
      </c>
      <c r="B769" s="1" t="s">
        <v>1369</v>
      </c>
      <c r="C769" s="1">
        <v>1</v>
      </c>
      <c r="D769" s="1" t="s">
        <v>1385</v>
      </c>
      <c r="E769" t="str">
        <f t="shared" si="33"/>
        <v>UF2035D4738</v>
      </c>
      <c r="F769" s="1" t="s">
        <v>1386</v>
      </c>
      <c r="G769" s="1" t="s">
        <v>1387</v>
      </c>
      <c r="H769" s="1" t="s">
        <v>1388</v>
      </c>
      <c r="I769" s="1" t="s">
        <v>481</v>
      </c>
      <c r="J769" s="1" t="s">
        <v>1362</v>
      </c>
      <c r="K769" s="1" t="s">
        <v>21</v>
      </c>
      <c r="L769" s="1" t="s">
        <v>22</v>
      </c>
      <c r="M769" s="1" t="s">
        <v>190</v>
      </c>
      <c r="N769" s="1" t="s">
        <v>470</v>
      </c>
      <c r="O769" s="2">
        <v>8057590323882</v>
      </c>
      <c r="P769">
        <v>159</v>
      </c>
      <c r="Q769">
        <f t="shared" si="34"/>
        <v>69.130434782608702</v>
      </c>
      <c r="R769" s="1">
        <f t="shared" si="35"/>
        <v>69.130434782608702</v>
      </c>
    </row>
    <row r="770" spans="1:18" x14ac:dyDescent="0.25">
      <c r="A770" s="1">
        <v>26</v>
      </c>
      <c r="B770" s="1" t="s">
        <v>1369</v>
      </c>
      <c r="C770" s="1">
        <v>1</v>
      </c>
      <c r="D770" s="1" t="s">
        <v>1389</v>
      </c>
      <c r="E770" t="str">
        <f t="shared" si="33"/>
        <v>UF2016DS016</v>
      </c>
      <c r="F770" s="1" t="s">
        <v>1390</v>
      </c>
      <c r="G770" s="1" t="s">
        <v>1315</v>
      </c>
      <c r="H770" s="1" t="s">
        <v>1316</v>
      </c>
      <c r="I770" s="1" t="s">
        <v>1023</v>
      </c>
      <c r="J770" s="1" t="s">
        <v>1391</v>
      </c>
      <c r="K770" s="1" t="s">
        <v>21</v>
      </c>
      <c r="L770" s="1" t="s">
        <v>22</v>
      </c>
      <c r="M770" s="1" t="s">
        <v>190</v>
      </c>
      <c r="N770" s="1" t="s">
        <v>470</v>
      </c>
      <c r="O770" s="2">
        <v>8057590512729</v>
      </c>
      <c r="P770">
        <v>129</v>
      </c>
      <c r="Q770">
        <f t="shared" si="34"/>
        <v>56.086956521739133</v>
      </c>
      <c r="R770" s="1">
        <f t="shared" si="35"/>
        <v>56.086956521739133</v>
      </c>
    </row>
    <row r="771" spans="1:18" x14ac:dyDescent="0.25">
      <c r="A771" s="1">
        <v>26</v>
      </c>
      <c r="B771" s="1" t="s">
        <v>1369</v>
      </c>
      <c r="C771" s="1">
        <v>1</v>
      </c>
      <c r="D771" s="1" t="s">
        <v>1392</v>
      </c>
      <c r="E771" t="str">
        <f t="shared" si="33"/>
        <v>UF3138D4811</v>
      </c>
      <c r="F771" s="1" t="s">
        <v>1393</v>
      </c>
      <c r="G771" s="1" t="s">
        <v>1241</v>
      </c>
      <c r="H771" s="1" t="s">
        <v>1394</v>
      </c>
      <c r="I771" s="1" t="s">
        <v>481</v>
      </c>
      <c r="J771" s="1" t="s">
        <v>1395</v>
      </c>
      <c r="K771" s="1" t="s">
        <v>21</v>
      </c>
      <c r="L771" s="1" t="s">
        <v>22</v>
      </c>
      <c r="M771" s="1" t="s">
        <v>190</v>
      </c>
      <c r="N771" s="1" t="s">
        <v>1244</v>
      </c>
      <c r="O771" s="2">
        <v>8055130752024</v>
      </c>
      <c r="P771">
        <v>155</v>
      </c>
      <c r="Q771">
        <f t="shared" si="34"/>
        <v>67.391304347826093</v>
      </c>
      <c r="R771" s="1">
        <f t="shared" si="35"/>
        <v>67.391304347826093</v>
      </c>
    </row>
    <row r="772" spans="1:18" x14ac:dyDescent="0.25">
      <c r="A772" s="1">
        <v>26</v>
      </c>
      <c r="B772" s="1" t="s">
        <v>1369</v>
      </c>
      <c r="C772" s="1">
        <v>1</v>
      </c>
      <c r="D772" s="1" t="s">
        <v>1392</v>
      </c>
      <c r="E772" t="str">
        <f t="shared" ref="E772:E835" si="36">CONCATENATE(F772,G772)</f>
        <v>UF3138D4811</v>
      </c>
      <c r="F772" s="1" t="s">
        <v>1393</v>
      </c>
      <c r="G772" s="1" t="s">
        <v>1241</v>
      </c>
      <c r="H772" s="1" t="s">
        <v>1394</v>
      </c>
      <c r="I772" s="1" t="s">
        <v>924</v>
      </c>
      <c r="J772" s="1" t="s">
        <v>1395</v>
      </c>
      <c r="K772" s="1" t="s">
        <v>21</v>
      </c>
      <c r="L772" s="1" t="s">
        <v>22</v>
      </c>
      <c r="M772" s="1" t="s">
        <v>190</v>
      </c>
      <c r="N772" s="1" t="s">
        <v>1244</v>
      </c>
      <c r="O772" s="2">
        <v>8055130757937</v>
      </c>
      <c r="P772">
        <v>155</v>
      </c>
      <c r="Q772">
        <f t="shared" ref="Q772:Q835" si="37">P772/2.3</f>
        <v>67.391304347826093</v>
      </c>
      <c r="R772" s="1">
        <f t="shared" ref="R772:R835" si="38">Q772*C772</f>
        <v>67.391304347826093</v>
      </c>
    </row>
    <row r="773" spans="1:18" x14ac:dyDescent="0.25">
      <c r="A773" s="1">
        <v>26</v>
      </c>
      <c r="B773" s="1" t="s">
        <v>1369</v>
      </c>
      <c r="C773" s="1">
        <v>2</v>
      </c>
      <c r="D773" s="1" t="s">
        <v>1396</v>
      </c>
      <c r="E773" t="str">
        <f t="shared" si="36"/>
        <v>UF2013DM614</v>
      </c>
      <c r="F773" s="1" t="s">
        <v>1262</v>
      </c>
      <c r="G773" s="1" t="s">
        <v>1397</v>
      </c>
      <c r="H773" s="1" t="s">
        <v>1327</v>
      </c>
      <c r="I773" s="1" t="s">
        <v>1023</v>
      </c>
      <c r="J773" s="1" t="s">
        <v>1250</v>
      </c>
      <c r="K773" s="1" t="s">
        <v>21</v>
      </c>
      <c r="L773" s="1" t="s">
        <v>22</v>
      </c>
      <c r="M773" s="1" t="s">
        <v>343</v>
      </c>
      <c r="N773" s="1" t="s">
        <v>1329</v>
      </c>
      <c r="O773" s="2">
        <v>8057590511739</v>
      </c>
      <c r="P773">
        <v>139</v>
      </c>
      <c r="Q773">
        <f t="shared" si="37"/>
        <v>60.434782608695656</v>
      </c>
      <c r="R773" s="1">
        <f t="shared" si="38"/>
        <v>120.86956521739131</v>
      </c>
    </row>
    <row r="774" spans="1:18" x14ac:dyDescent="0.25">
      <c r="A774" s="1">
        <v>26</v>
      </c>
      <c r="B774" s="1" t="s">
        <v>1369</v>
      </c>
      <c r="C774" s="1">
        <v>1</v>
      </c>
      <c r="D774" s="1" t="s">
        <v>1396</v>
      </c>
      <c r="E774" t="str">
        <f t="shared" si="36"/>
        <v>UF2013DM614</v>
      </c>
      <c r="F774" s="1" t="s">
        <v>1262</v>
      </c>
      <c r="G774" s="1" t="s">
        <v>1397</v>
      </c>
      <c r="H774" s="1" t="s">
        <v>1327</v>
      </c>
      <c r="I774" s="1" t="s">
        <v>922</v>
      </c>
      <c r="J774" s="1" t="s">
        <v>1250</v>
      </c>
      <c r="K774" s="1" t="s">
        <v>21</v>
      </c>
      <c r="L774" s="1" t="s">
        <v>22</v>
      </c>
      <c r="M774" s="1" t="s">
        <v>343</v>
      </c>
      <c r="N774" s="1" t="s">
        <v>1329</v>
      </c>
      <c r="O774" s="2">
        <v>8057590511746</v>
      </c>
      <c r="P774">
        <v>139</v>
      </c>
      <c r="Q774">
        <f t="shared" si="37"/>
        <v>60.434782608695656</v>
      </c>
      <c r="R774" s="1">
        <f t="shared" si="38"/>
        <v>60.434782608695656</v>
      </c>
    </row>
    <row r="775" spans="1:18" x14ac:dyDescent="0.25">
      <c r="A775" s="1">
        <v>26</v>
      </c>
      <c r="B775" s="1" t="s">
        <v>1369</v>
      </c>
      <c r="C775" s="1">
        <v>1</v>
      </c>
      <c r="D775" s="1" t="s">
        <v>1396</v>
      </c>
      <c r="E775" t="str">
        <f t="shared" si="36"/>
        <v>UF2013DM614</v>
      </c>
      <c r="F775" s="1" t="s">
        <v>1262</v>
      </c>
      <c r="G775" s="1" t="s">
        <v>1397</v>
      </c>
      <c r="H775" s="1" t="s">
        <v>1327</v>
      </c>
      <c r="I775" s="1" t="s">
        <v>934</v>
      </c>
      <c r="J775" s="1" t="s">
        <v>1250</v>
      </c>
      <c r="K775" s="1" t="s">
        <v>21</v>
      </c>
      <c r="L775" s="1" t="s">
        <v>22</v>
      </c>
      <c r="M775" s="1" t="s">
        <v>343</v>
      </c>
      <c r="N775" s="1" t="s">
        <v>1329</v>
      </c>
      <c r="O775" s="2">
        <v>8057590511784</v>
      </c>
      <c r="P775">
        <v>139</v>
      </c>
      <c r="Q775">
        <f t="shared" si="37"/>
        <v>60.434782608695656</v>
      </c>
      <c r="R775" s="1">
        <f t="shared" si="38"/>
        <v>60.434782608695656</v>
      </c>
    </row>
    <row r="776" spans="1:18" x14ac:dyDescent="0.25">
      <c r="A776" s="1">
        <v>26</v>
      </c>
      <c r="B776" s="1" t="s">
        <v>1369</v>
      </c>
      <c r="C776" s="1">
        <v>1</v>
      </c>
      <c r="D776" s="1" t="s">
        <v>1396</v>
      </c>
      <c r="E776" t="str">
        <f t="shared" si="36"/>
        <v>UF2013DM614</v>
      </c>
      <c r="F776" s="1" t="s">
        <v>1262</v>
      </c>
      <c r="G776" s="1" t="s">
        <v>1397</v>
      </c>
      <c r="H776" s="1" t="s">
        <v>1327</v>
      </c>
      <c r="I776" s="1" t="s">
        <v>874</v>
      </c>
      <c r="J776" s="1" t="s">
        <v>1250</v>
      </c>
      <c r="K776" s="1" t="s">
        <v>21</v>
      </c>
      <c r="L776" s="1" t="s">
        <v>22</v>
      </c>
      <c r="M776" s="1" t="s">
        <v>343</v>
      </c>
      <c r="N776" s="1" t="s">
        <v>1329</v>
      </c>
      <c r="O776" s="2">
        <v>8057590511807</v>
      </c>
      <c r="P776">
        <v>139</v>
      </c>
      <c r="Q776">
        <f t="shared" si="37"/>
        <v>60.434782608695656</v>
      </c>
      <c r="R776" s="1">
        <f t="shared" si="38"/>
        <v>60.434782608695656</v>
      </c>
    </row>
    <row r="777" spans="1:18" x14ac:dyDescent="0.25">
      <c r="A777" s="1">
        <v>26</v>
      </c>
      <c r="B777" s="1" t="s">
        <v>1369</v>
      </c>
      <c r="C777" s="1">
        <v>1</v>
      </c>
      <c r="D777" s="1" t="s">
        <v>1396</v>
      </c>
      <c r="E777" t="str">
        <f t="shared" si="36"/>
        <v>UF2013DM614</v>
      </c>
      <c r="F777" s="1" t="s">
        <v>1262</v>
      </c>
      <c r="G777" s="1" t="s">
        <v>1397</v>
      </c>
      <c r="H777" s="1" t="s">
        <v>1327</v>
      </c>
      <c r="I777" s="1" t="s">
        <v>1249</v>
      </c>
      <c r="J777" s="1" t="s">
        <v>1250</v>
      </c>
      <c r="K777" s="1" t="s">
        <v>21</v>
      </c>
      <c r="L777" s="1" t="s">
        <v>22</v>
      </c>
      <c r="M777" s="1" t="s">
        <v>343</v>
      </c>
      <c r="N777" s="1" t="s">
        <v>1329</v>
      </c>
      <c r="O777" s="2">
        <v>8057590511814</v>
      </c>
      <c r="P777">
        <v>139</v>
      </c>
      <c r="Q777">
        <f t="shared" si="37"/>
        <v>60.434782608695656</v>
      </c>
      <c r="R777" s="1">
        <f t="shared" si="38"/>
        <v>60.434782608695656</v>
      </c>
    </row>
    <row r="778" spans="1:18" x14ac:dyDescent="0.25">
      <c r="A778" s="1">
        <v>26</v>
      </c>
      <c r="B778" s="1" t="s">
        <v>1369</v>
      </c>
      <c r="C778" s="1">
        <v>1</v>
      </c>
      <c r="D778" s="1" t="s">
        <v>1398</v>
      </c>
      <c r="E778" t="str">
        <f t="shared" si="36"/>
        <v>UF3130DS041</v>
      </c>
      <c r="F778" s="1" t="s">
        <v>1375</v>
      </c>
      <c r="G778" s="1" t="s">
        <v>1236</v>
      </c>
      <c r="H778" s="1" t="s">
        <v>1237</v>
      </c>
      <c r="I778" s="1" t="s">
        <v>922</v>
      </c>
      <c r="J778" s="1" t="s">
        <v>1377</v>
      </c>
      <c r="K778" s="1" t="s">
        <v>21</v>
      </c>
      <c r="L778" s="1" t="s">
        <v>22</v>
      </c>
      <c r="M778" s="1" t="s">
        <v>343</v>
      </c>
      <c r="N778" s="1" t="s">
        <v>470</v>
      </c>
      <c r="O778" s="2">
        <v>8054944031424</v>
      </c>
      <c r="P778">
        <v>169</v>
      </c>
      <c r="Q778">
        <f t="shared" si="37"/>
        <v>73.478260869565219</v>
      </c>
      <c r="R778" s="1">
        <f t="shared" si="38"/>
        <v>73.478260869565219</v>
      </c>
    </row>
    <row r="779" spans="1:18" x14ac:dyDescent="0.25">
      <c r="A779" s="1">
        <v>26</v>
      </c>
      <c r="B779" s="1" t="s">
        <v>1369</v>
      </c>
      <c r="C779" s="1">
        <v>2</v>
      </c>
      <c r="D779" s="1" t="s">
        <v>1398</v>
      </c>
      <c r="E779" t="str">
        <f t="shared" si="36"/>
        <v>UF3130DS041</v>
      </c>
      <c r="F779" s="1" t="s">
        <v>1375</v>
      </c>
      <c r="G779" s="1" t="s">
        <v>1236</v>
      </c>
      <c r="H779" s="1" t="s">
        <v>1237</v>
      </c>
      <c r="I779" s="1" t="s">
        <v>924</v>
      </c>
      <c r="J779" s="1" t="s">
        <v>1377</v>
      </c>
      <c r="K779" s="1" t="s">
        <v>21</v>
      </c>
      <c r="L779" s="1" t="s">
        <v>22</v>
      </c>
      <c r="M779" s="1" t="s">
        <v>343</v>
      </c>
      <c r="N779" s="1" t="s">
        <v>470</v>
      </c>
      <c r="O779" s="2">
        <v>8054944031431</v>
      </c>
      <c r="P779">
        <v>169</v>
      </c>
      <c r="Q779">
        <f t="shared" si="37"/>
        <v>73.478260869565219</v>
      </c>
      <c r="R779" s="1">
        <f t="shared" si="38"/>
        <v>146.95652173913044</v>
      </c>
    </row>
    <row r="780" spans="1:18" x14ac:dyDescent="0.25">
      <c r="A780" s="1">
        <v>26</v>
      </c>
      <c r="B780" s="1" t="s">
        <v>1369</v>
      </c>
      <c r="C780" s="1">
        <v>1</v>
      </c>
      <c r="D780" s="1" t="s">
        <v>1398</v>
      </c>
      <c r="E780" t="str">
        <f t="shared" si="36"/>
        <v>UF3130DS041</v>
      </c>
      <c r="F780" s="1" t="s">
        <v>1375</v>
      </c>
      <c r="G780" s="1" t="s">
        <v>1236</v>
      </c>
      <c r="H780" s="1" t="s">
        <v>1237</v>
      </c>
      <c r="I780" s="1" t="s">
        <v>481</v>
      </c>
      <c r="J780" s="1" t="s">
        <v>1377</v>
      </c>
      <c r="K780" s="1" t="s">
        <v>21</v>
      </c>
      <c r="L780" s="1" t="s">
        <v>22</v>
      </c>
      <c r="M780" s="1" t="s">
        <v>343</v>
      </c>
      <c r="N780" s="1" t="s">
        <v>470</v>
      </c>
      <c r="O780" s="2">
        <v>8054944031455</v>
      </c>
      <c r="P780">
        <v>169</v>
      </c>
      <c r="Q780">
        <f t="shared" si="37"/>
        <v>73.478260869565219</v>
      </c>
      <c r="R780" s="1">
        <f t="shared" si="38"/>
        <v>73.478260869565219</v>
      </c>
    </row>
    <row r="781" spans="1:18" x14ac:dyDescent="0.25">
      <c r="A781" s="1">
        <v>26</v>
      </c>
      <c r="B781" s="1" t="s">
        <v>1369</v>
      </c>
      <c r="C781" s="1">
        <v>1</v>
      </c>
      <c r="D781" s="1" t="s">
        <v>1398</v>
      </c>
      <c r="E781" t="str">
        <f t="shared" si="36"/>
        <v>UF3130DS041</v>
      </c>
      <c r="F781" s="1" t="s">
        <v>1375</v>
      </c>
      <c r="G781" s="1" t="s">
        <v>1236</v>
      </c>
      <c r="H781" s="1" t="s">
        <v>1237</v>
      </c>
      <c r="I781" s="1" t="s">
        <v>1249</v>
      </c>
      <c r="J781" s="1" t="s">
        <v>1377</v>
      </c>
      <c r="K781" s="1" t="s">
        <v>21</v>
      </c>
      <c r="L781" s="1" t="s">
        <v>22</v>
      </c>
      <c r="M781" s="1" t="s">
        <v>343</v>
      </c>
      <c r="N781" s="1" t="s">
        <v>470</v>
      </c>
      <c r="O781" s="2">
        <v>8054944031493</v>
      </c>
      <c r="P781">
        <v>169</v>
      </c>
      <c r="Q781">
        <f t="shared" si="37"/>
        <v>73.478260869565219</v>
      </c>
      <c r="R781" s="1">
        <f t="shared" si="38"/>
        <v>73.478260869565219</v>
      </c>
    </row>
    <row r="782" spans="1:18" x14ac:dyDescent="0.25">
      <c r="A782" s="1">
        <v>26</v>
      </c>
      <c r="B782" s="1" t="s">
        <v>1369</v>
      </c>
      <c r="C782" s="1">
        <v>1</v>
      </c>
      <c r="D782" s="1" t="s">
        <v>1399</v>
      </c>
      <c r="E782" t="str">
        <f t="shared" si="36"/>
        <v>UF3107DSM29</v>
      </c>
      <c r="F782" s="1" t="s">
        <v>1400</v>
      </c>
      <c r="G782" s="1" t="s">
        <v>1401</v>
      </c>
      <c r="H782" s="1" t="s">
        <v>467</v>
      </c>
      <c r="I782" s="1" t="s">
        <v>924</v>
      </c>
      <c r="J782" s="1" t="s">
        <v>1402</v>
      </c>
      <c r="K782" s="1" t="s">
        <v>21</v>
      </c>
      <c r="L782" s="1" t="s">
        <v>22</v>
      </c>
      <c r="M782" s="1" t="s">
        <v>190</v>
      </c>
      <c r="N782" s="1" t="s">
        <v>470</v>
      </c>
      <c r="O782" s="2">
        <v>8054944065337</v>
      </c>
      <c r="P782">
        <v>129</v>
      </c>
      <c r="Q782">
        <f t="shared" si="37"/>
        <v>56.086956521739133</v>
      </c>
      <c r="R782" s="1">
        <f t="shared" si="38"/>
        <v>56.086956521739133</v>
      </c>
    </row>
    <row r="783" spans="1:18" x14ac:dyDescent="0.25">
      <c r="A783" s="1">
        <v>26</v>
      </c>
      <c r="B783" s="1" t="s">
        <v>1369</v>
      </c>
      <c r="C783" s="1">
        <v>1</v>
      </c>
      <c r="D783" s="1" t="s">
        <v>1403</v>
      </c>
      <c r="E783" t="str">
        <f t="shared" si="36"/>
        <v>UF3066D4615</v>
      </c>
      <c r="F783" s="1" t="s">
        <v>1404</v>
      </c>
      <c r="G783" s="1" t="s">
        <v>1293</v>
      </c>
      <c r="H783" s="1" t="s">
        <v>1405</v>
      </c>
      <c r="I783" s="1" t="s">
        <v>922</v>
      </c>
      <c r="J783" s="1" t="s">
        <v>1406</v>
      </c>
      <c r="K783" s="1" t="s">
        <v>21</v>
      </c>
      <c r="L783" s="1" t="s">
        <v>22</v>
      </c>
      <c r="M783" s="1" t="s">
        <v>1296</v>
      </c>
      <c r="N783" s="1" t="s">
        <v>1297</v>
      </c>
      <c r="O783" s="2">
        <v>8055130746924</v>
      </c>
      <c r="P783">
        <v>129</v>
      </c>
      <c r="Q783">
        <f t="shared" si="37"/>
        <v>56.086956521739133</v>
      </c>
      <c r="R783" s="1">
        <f t="shared" si="38"/>
        <v>56.086956521739133</v>
      </c>
    </row>
    <row r="784" spans="1:18" x14ac:dyDescent="0.25">
      <c r="A784" s="1">
        <v>26</v>
      </c>
      <c r="B784" s="1" t="s">
        <v>1369</v>
      </c>
      <c r="C784" s="1">
        <v>1</v>
      </c>
      <c r="D784" s="1" t="s">
        <v>1403</v>
      </c>
      <c r="E784" t="str">
        <f t="shared" si="36"/>
        <v>UF3066D4615</v>
      </c>
      <c r="F784" s="1" t="s">
        <v>1404</v>
      </c>
      <c r="G784" s="1" t="s">
        <v>1293</v>
      </c>
      <c r="H784" s="1" t="s">
        <v>1405</v>
      </c>
      <c r="I784" s="1" t="s">
        <v>924</v>
      </c>
      <c r="J784" s="1" t="s">
        <v>1406</v>
      </c>
      <c r="K784" s="1" t="s">
        <v>21</v>
      </c>
      <c r="L784" s="1" t="s">
        <v>22</v>
      </c>
      <c r="M784" s="1" t="s">
        <v>1296</v>
      </c>
      <c r="N784" s="1" t="s">
        <v>1297</v>
      </c>
      <c r="O784" s="2">
        <v>8055130746931</v>
      </c>
      <c r="P784">
        <v>129</v>
      </c>
      <c r="Q784">
        <f t="shared" si="37"/>
        <v>56.086956521739133</v>
      </c>
      <c r="R784" s="1">
        <f t="shared" si="38"/>
        <v>56.086956521739133</v>
      </c>
    </row>
    <row r="785" spans="1:18" x14ac:dyDescent="0.25">
      <c r="A785" s="1">
        <v>26</v>
      </c>
      <c r="B785" s="1" t="s">
        <v>1369</v>
      </c>
      <c r="C785" s="1">
        <v>1</v>
      </c>
      <c r="D785" s="1" t="s">
        <v>1403</v>
      </c>
      <c r="E785" t="str">
        <f t="shared" si="36"/>
        <v>UF3066D4615</v>
      </c>
      <c r="F785" s="1" t="s">
        <v>1404</v>
      </c>
      <c r="G785" s="1" t="s">
        <v>1293</v>
      </c>
      <c r="H785" s="1" t="s">
        <v>1405</v>
      </c>
      <c r="I785" s="1" t="s">
        <v>468</v>
      </c>
      <c r="J785" s="1" t="s">
        <v>1406</v>
      </c>
      <c r="K785" s="1" t="s">
        <v>21</v>
      </c>
      <c r="L785" s="1" t="s">
        <v>22</v>
      </c>
      <c r="M785" s="1" t="s">
        <v>1296</v>
      </c>
      <c r="N785" s="1" t="s">
        <v>1297</v>
      </c>
      <c r="O785" s="2">
        <v>8055130746948</v>
      </c>
      <c r="P785">
        <v>129</v>
      </c>
      <c r="Q785">
        <f t="shared" si="37"/>
        <v>56.086956521739133</v>
      </c>
      <c r="R785" s="1">
        <f t="shared" si="38"/>
        <v>56.086956521739133</v>
      </c>
    </row>
    <row r="786" spans="1:18" x14ac:dyDescent="0.25">
      <c r="A786" s="1">
        <v>27</v>
      </c>
      <c r="B786" s="1" t="s">
        <v>1407</v>
      </c>
      <c r="C786" s="1">
        <v>1</v>
      </c>
      <c r="D786" s="1" t="s">
        <v>1408</v>
      </c>
      <c r="E786" t="str">
        <f t="shared" si="36"/>
        <v>UF2070D4735</v>
      </c>
      <c r="F786" s="1" t="s">
        <v>1409</v>
      </c>
      <c r="G786" s="1" t="s">
        <v>1410</v>
      </c>
      <c r="H786" s="1" t="s">
        <v>1411</v>
      </c>
      <c r="I786" s="1" t="s">
        <v>468</v>
      </c>
      <c r="J786" s="1" t="s">
        <v>1412</v>
      </c>
      <c r="K786" s="1" t="s">
        <v>21</v>
      </c>
      <c r="L786" s="1" t="s">
        <v>22</v>
      </c>
      <c r="M786" s="1" t="s">
        <v>190</v>
      </c>
      <c r="N786" s="1" t="s">
        <v>1413</v>
      </c>
      <c r="O786" s="2">
        <v>8057590320324</v>
      </c>
      <c r="P786">
        <v>139</v>
      </c>
      <c r="Q786">
        <f t="shared" si="37"/>
        <v>60.434782608695656</v>
      </c>
      <c r="R786" s="1">
        <f t="shared" si="38"/>
        <v>60.434782608695656</v>
      </c>
    </row>
    <row r="787" spans="1:18" x14ac:dyDescent="0.25">
      <c r="A787" s="1">
        <v>27</v>
      </c>
      <c r="B787" s="1" t="s">
        <v>1407</v>
      </c>
      <c r="C787" s="1">
        <v>1</v>
      </c>
      <c r="D787" s="1" t="s">
        <v>1408</v>
      </c>
      <c r="E787" t="str">
        <f t="shared" si="36"/>
        <v>UF2070D4735</v>
      </c>
      <c r="F787" s="1" t="s">
        <v>1409</v>
      </c>
      <c r="G787" s="1" t="s">
        <v>1410</v>
      </c>
      <c r="H787" s="1" t="s">
        <v>1411</v>
      </c>
      <c r="I787" s="1" t="s">
        <v>924</v>
      </c>
      <c r="J787" s="1" t="s">
        <v>1412</v>
      </c>
      <c r="K787" s="1" t="s">
        <v>21</v>
      </c>
      <c r="L787" s="1" t="s">
        <v>22</v>
      </c>
      <c r="M787" s="1" t="s">
        <v>190</v>
      </c>
      <c r="N787" s="1" t="s">
        <v>1413</v>
      </c>
      <c r="O787" s="2">
        <v>8057590320317</v>
      </c>
      <c r="P787">
        <v>139</v>
      </c>
      <c r="Q787">
        <f t="shared" si="37"/>
        <v>60.434782608695656</v>
      </c>
      <c r="R787" s="1">
        <f t="shared" si="38"/>
        <v>60.434782608695656</v>
      </c>
    </row>
    <row r="788" spans="1:18" x14ac:dyDescent="0.25">
      <c r="A788" s="1">
        <v>27</v>
      </c>
      <c r="B788" s="1" t="s">
        <v>1407</v>
      </c>
      <c r="C788" s="1">
        <v>1</v>
      </c>
      <c r="D788" s="1" t="s">
        <v>1408</v>
      </c>
      <c r="E788" t="str">
        <f t="shared" si="36"/>
        <v>UF2070D4735</v>
      </c>
      <c r="F788" s="1" t="s">
        <v>1409</v>
      </c>
      <c r="G788" s="1" t="s">
        <v>1410</v>
      </c>
      <c r="H788" s="1" t="s">
        <v>1411</v>
      </c>
      <c r="I788" s="1" t="s">
        <v>922</v>
      </c>
      <c r="J788" s="1" t="s">
        <v>1412</v>
      </c>
      <c r="K788" s="1" t="s">
        <v>21</v>
      </c>
      <c r="L788" s="1" t="s">
        <v>22</v>
      </c>
      <c r="M788" s="1" t="s">
        <v>190</v>
      </c>
      <c r="N788" s="1" t="s">
        <v>1413</v>
      </c>
      <c r="O788" s="2">
        <v>8057590320300</v>
      </c>
      <c r="P788">
        <v>139</v>
      </c>
      <c r="Q788">
        <f t="shared" si="37"/>
        <v>60.434782608695656</v>
      </c>
      <c r="R788" s="1">
        <f t="shared" si="38"/>
        <v>60.434782608695656</v>
      </c>
    </row>
    <row r="789" spans="1:18" x14ac:dyDescent="0.25">
      <c r="A789" s="1">
        <v>27</v>
      </c>
      <c r="B789" s="1" t="s">
        <v>1407</v>
      </c>
      <c r="C789" s="1">
        <v>1</v>
      </c>
      <c r="D789" s="1" t="s">
        <v>1408</v>
      </c>
      <c r="E789" t="str">
        <f t="shared" si="36"/>
        <v>UF2070D4735</v>
      </c>
      <c r="F789" s="1" t="s">
        <v>1409</v>
      </c>
      <c r="G789" s="1" t="s">
        <v>1410</v>
      </c>
      <c r="H789" s="1" t="s">
        <v>1411</v>
      </c>
      <c r="I789" s="1" t="s">
        <v>1023</v>
      </c>
      <c r="J789" s="1" t="s">
        <v>1412</v>
      </c>
      <c r="K789" s="1" t="s">
        <v>21</v>
      </c>
      <c r="L789" s="1" t="s">
        <v>22</v>
      </c>
      <c r="M789" s="1" t="s">
        <v>190</v>
      </c>
      <c r="N789" s="1" t="s">
        <v>1413</v>
      </c>
      <c r="O789" s="2">
        <v>8057590320294</v>
      </c>
      <c r="P789">
        <v>139</v>
      </c>
      <c r="Q789">
        <f t="shared" si="37"/>
        <v>60.434782608695656</v>
      </c>
      <c r="R789" s="1">
        <f t="shared" si="38"/>
        <v>60.434782608695656</v>
      </c>
    </row>
    <row r="790" spans="1:18" x14ac:dyDescent="0.25">
      <c r="A790" s="1">
        <v>27</v>
      </c>
      <c r="B790" s="1" t="s">
        <v>1407</v>
      </c>
      <c r="C790" s="1">
        <v>2</v>
      </c>
      <c r="D790" s="1" t="s">
        <v>1414</v>
      </c>
      <c r="E790" t="str">
        <f t="shared" si="36"/>
        <v>UF2039D4735</v>
      </c>
      <c r="F790" s="1" t="s">
        <v>1326</v>
      </c>
      <c r="G790" s="1" t="s">
        <v>1410</v>
      </c>
      <c r="H790" s="1" t="s">
        <v>1411</v>
      </c>
      <c r="I790" s="1" t="s">
        <v>922</v>
      </c>
      <c r="J790" s="1" t="s">
        <v>1328</v>
      </c>
      <c r="K790" s="1" t="s">
        <v>21</v>
      </c>
      <c r="L790" s="1" t="s">
        <v>22</v>
      </c>
      <c r="M790" s="1" t="s">
        <v>190</v>
      </c>
      <c r="N790" s="1" t="s">
        <v>1413</v>
      </c>
      <c r="O790" s="2">
        <v>8057590320201</v>
      </c>
      <c r="P790">
        <v>129</v>
      </c>
      <c r="Q790">
        <f t="shared" si="37"/>
        <v>56.086956521739133</v>
      </c>
      <c r="R790" s="1">
        <f t="shared" si="38"/>
        <v>112.17391304347827</v>
      </c>
    </row>
    <row r="791" spans="1:18" x14ac:dyDescent="0.25">
      <c r="A791" s="1">
        <v>27</v>
      </c>
      <c r="B791" s="1" t="s">
        <v>1407</v>
      </c>
      <c r="C791" s="1">
        <v>1</v>
      </c>
      <c r="D791" s="1" t="s">
        <v>1414</v>
      </c>
      <c r="E791" t="str">
        <f t="shared" si="36"/>
        <v>UF2039D4735</v>
      </c>
      <c r="F791" s="1" t="s">
        <v>1326</v>
      </c>
      <c r="G791" s="1" t="s">
        <v>1410</v>
      </c>
      <c r="H791" s="1" t="s">
        <v>1411</v>
      </c>
      <c r="I791" s="1" t="s">
        <v>1023</v>
      </c>
      <c r="J791" s="1" t="s">
        <v>1328</v>
      </c>
      <c r="K791" s="1" t="s">
        <v>21</v>
      </c>
      <c r="L791" s="1" t="s">
        <v>22</v>
      </c>
      <c r="M791" s="1" t="s">
        <v>190</v>
      </c>
      <c r="N791" s="1" t="s">
        <v>1413</v>
      </c>
      <c r="O791" s="2">
        <v>8057590320195</v>
      </c>
      <c r="P791">
        <v>129</v>
      </c>
      <c r="Q791">
        <f t="shared" si="37"/>
        <v>56.086956521739133</v>
      </c>
      <c r="R791" s="1">
        <f t="shared" si="38"/>
        <v>56.086956521739133</v>
      </c>
    </row>
    <row r="792" spans="1:18" x14ac:dyDescent="0.25">
      <c r="A792" s="1">
        <v>27</v>
      </c>
      <c r="B792" s="1" t="s">
        <v>1407</v>
      </c>
      <c r="C792" s="1">
        <v>1</v>
      </c>
      <c r="D792" s="1" t="s">
        <v>1408</v>
      </c>
      <c r="E792" t="str">
        <f t="shared" si="36"/>
        <v>UF2070D4735</v>
      </c>
      <c r="F792" s="1" t="s">
        <v>1409</v>
      </c>
      <c r="G792" s="1" t="s">
        <v>1410</v>
      </c>
      <c r="H792" s="1" t="s">
        <v>1411</v>
      </c>
      <c r="I792" s="1" t="s">
        <v>934</v>
      </c>
      <c r="J792" s="1" t="s">
        <v>1412</v>
      </c>
      <c r="K792" s="1" t="s">
        <v>21</v>
      </c>
      <c r="L792" s="1" t="s">
        <v>22</v>
      </c>
      <c r="M792" s="1" t="s">
        <v>190</v>
      </c>
      <c r="N792" s="1" t="s">
        <v>1413</v>
      </c>
      <c r="O792" s="2">
        <v>8057590320348</v>
      </c>
      <c r="P792">
        <v>139</v>
      </c>
      <c r="Q792">
        <f t="shared" si="37"/>
        <v>60.434782608695656</v>
      </c>
      <c r="R792" s="1">
        <f t="shared" si="38"/>
        <v>60.434782608695656</v>
      </c>
    </row>
    <row r="793" spans="1:18" x14ac:dyDescent="0.25">
      <c r="A793" s="1">
        <v>27</v>
      </c>
      <c r="B793" s="1" t="s">
        <v>1407</v>
      </c>
      <c r="C793" s="1">
        <v>2</v>
      </c>
      <c r="D793" s="1" t="s">
        <v>1415</v>
      </c>
      <c r="E793" t="str">
        <f t="shared" si="36"/>
        <v>UF2128D4615</v>
      </c>
      <c r="F793" s="1" t="s">
        <v>1416</v>
      </c>
      <c r="G793" s="1" t="s">
        <v>1293</v>
      </c>
      <c r="H793" s="1" t="s">
        <v>1417</v>
      </c>
      <c r="I793" s="1" t="s">
        <v>922</v>
      </c>
      <c r="J793" s="1" t="s">
        <v>1418</v>
      </c>
      <c r="K793" s="1" t="s">
        <v>21</v>
      </c>
      <c r="L793" s="1" t="s">
        <v>22</v>
      </c>
      <c r="M793" s="1" t="s">
        <v>1296</v>
      </c>
      <c r="N793" s="1" t="s">
        <v>1297</v>
      </c>
      <c r="O793" s="2">
        <v>8057590328597</v>
      </c>
      <c r="P793">
        <v>149</v>
      </c>
      <c r="Q793">
        <f t="shared" si="37"/>
        <v>64.782608695652172</v>
      </c>
      <c r="R793" s="1">
        <f t="shared" si="38"/>
        <v>129.56521739130434</v>
      </c>
    </row>
    <row r="794" spans="1:18" x14ac:dyDescent="0.25">
      <c r="A794" s="1">
        <v>27</v>
      </c>
      <c r="B794" s="1" t="s">
        <v>1407</v>
      </c>
      <c r="C794" s="1">
        <v>1</v>
      </c>
      <c r="D794" s="1" t="s">
        <v>1415</v>
      </c>
      <c r="E794" t="str">
        <f t="shared" si="36"/>
        <v>UF2128D4615</v>
      </c>
      <c r="F794" s="1" t="s">
        <v>1416</v>
      </c>
      <c r="G794" s="1" t="s">
        <v>1293</v>
      </c>
      <c r="H794" s="1" t="s">
        <v>1417</v>
      </c>
      <c r="I794" s="1" t="s">
        <v>481</v>
      </c>
      <c r="J794" s="1" t="s">
        <v>1418</v>
      </c>
      <c r="K794" s="1" t="s">
        <v>21</v>
      </c>
      <c r="L794" s="1" t="s">
        <v>22</v>
      </c>
      <c r="M794" s="1" t="s">
        <v>1296</v>
      </c>
      <c r="N794" s="1" t="s">
        <v>1297</v>
      </c>
      <c r="O794" s="2">
        <v>8057590328627</v>
      </c>
      <c r="P794">
        <v>149</v>
      </c>
      <c r="Q794">
        <f t="shared" si="37"/>
        <v>64.782608695652172</v>
      </c>
      <c r="R794" s="1">
        <f t="shared" si="38"/>
        <v>64.782608695652172</v>
      </c>
    </row>
    <row r="795" spans="1:18" x14ac:dyDescent="0.25">
      <c r="A795" s="1">
        <v>27</v>
      </c>
      <c r="B795" s="1" t="s">
        <v>1407</v>
      </c>
      <c r="C795" s="1">
        <v>1</v>
      </c>
      <c r="D795" s="1" t="s">
        <v>1415</v>
      </c>
      <c r="E795" t="str">
        <f t="shared" si="36"/>
        <v>UF2128D4615</v>
      </c>
      <c r="F795" s="1" t="s">
        <v>1416</v>
      </c>
      <c r="G795" s="1" t="s">
        <v>1293</v>
      </c>
      <c r="H795" s="1" t="s">
        <v>1417</v>
      </c>
      <c r="I795" s="1" t="s">
        <v>934</v>
      </c>
      <c r="J795" s="1" t="s">
        <v>1418</v>
      </c>
      <c r="K795" s="1" t="s">
        <v>21</v>
      </c>
      <c r="L795" s="1" t="s">
        <v>22</v>
      </c>
      <c r="M795" s="1" t="s">
        <v>1296</v>
      </c>
      <c r="N795" s="1" t="s">
        <v>1297</v>
      </c>
      <c r="O795" s="2">
        <v>8057590328634</v>
      </c>
      <c r="P795">
        <v>149</v>
      </c>
      <c r="Q795">
        <f t="shared" si="37"/>
        <v>64.782608695652172</v>
      </c>
      <c r="R795" s="1">
        <f t="shared" si="38"/>
        <v>64.782608695652172</v>
      </c>
    </row>
    <row r="796" spans="1:18" x14ac:dyDescent="0.25">
      <c r="A796" s="1">
        <v>27</v>
      </c>
      <c r="B796" s="1" t="s">
        <v>1407</v>
      </c>
      <c r="C796" s="1">
        <v>1</v>
      </c>
      <c r="D796" s="1" t="s">
        <v>1415</v>
      </c>
      <c r="E796" t="str">
        <f t="shared" si="36"/>
        <v>UF2128D4615</v>
      </c>
      <c r="F796" s="1" t="s">
        <v>1416</v>
      </c>
      <c r="G796" s="1" t="s">
        <v>1293</v>
      </c>
      <c r="H796" s="1" t="s">
        <v>1417</v>
      </c>
      <c r="I796" s="1" t="s">
        <v>877</v>
      </c>
      <c r="J796" s="1" t="s">
        <v>1418</v>
      </c>
      <c r="K796" s="1" t="s">
        <v>21</v>
      </c>
      <c r="L796" s="1" t="s">
        <v>22</v>
      </c>
      <c r="M796" s="1" t="s">
        <v>1296</v>
      </c>
      <c r="N796" s="1" t="s">
        <v>1297</v>
      </c>
      <c r="O796" s="2">
        <v>8057590328641</v>
      </c>
      <c r="P796">
        <v>149</v>
      </c>
      <c r="Q796">
        <f t="shared" si="37"/>
        <v>64.782608695652172</v>
      </c>
      <c r="R796" s="1">
        <f t="shared" si="38"/>
        <v>64.782608695652172</v>
      </c>
    </row>
    <row r="797" spans="1:18" x14ac:dyDescent="0.25">
      <c r="A797" s="1">
        <v>27</v>
      </c>
      <c r="B797" s="1" t="s">
        <v>1407</v>
      </c>
      <c r="C797" s="1">
        <v>1</v>
      </c>
      <c r="D797" s="1" t="s">
        <v>1415</v>
      </c>
      <c r="E797" t="str">
        <f t="shared" si="36"/>
        <v>UF2128D4615</v>
      </c>
      <c r="F797" s="1" t="s">
        <v>1416</v>
      </c>
      <c r="G797" s="1" t="s">
        <v>1293</v>
      </c>
      <c r="H797" s="1" t="s">
        <v>1417</v>
      </c>
      <c r="I797" s="1" t="s">
        <v>874</v>
      </c>
      <c r="J797" s="1" t="s">
        <v>1418</v>
      </c>
      <c r="K797" s="1" t="s">
        <v>21</v>
      </c>
      <c r="L797" s="1" t="s">
        <v>22</v>
      </c>
      <c r="M797" s="1" t="s">
        <v>1296</v>
      </c>
      <c r="N797" s="1" t="s">
        <v>1297</v>
      </c>
      <c r="O797" s="2">
        <v>8057590328658</v>
      </c>
      <c r="P797">
        <v>149</v>
      </c>
      <c r="Q797">
        <f t="shared" si="37"/>
        <v>64.782608695652172</v>
      </c>
      <c r="R797" s="1">
        <f t="shared" si="38"/>
        <v>64.782608695652172</v>
      </c>
    </row>
    <row r="798" spans="1:18" x14ac:dyDescent="0.25">
      <c r="A798" s="1">
        <v>27</v>
      </c>
      <c r="B798" s="1" t="s">
        <v>1407</v>
      </c>
      <c r="C798" s="1">
        <v>1</v>
      </c>
      <c r="D798" s="1" t="s">
        <v>1415</v>
      </c>
      <c r="E798" t="str">
        <f t="shared" si="36"/>
        <v>UF2128D4615</v>
      </c>
      <c r="F798" s="1" t="s">
        <v>1416</v>
      </c>
      <c r="G798" s="1" t="s">
        <v>1293</v>
      </c>
      <c r="H798" s="1" t="s">
        <v>1417</v>
      </c>
      <c r="I798" s="1" t="s">
        <v>1249</v>
      </c>
      <c r="J798" s="1" t="s">
        <v>1418</v>
      </c>
      <c r="K798" s="1" t="s">
        <v>21</v>
      </c>
      <c r="L798" s="1" t="s">
        <v>22</v>
      </c>
      <c r="M798" s="1" t="s">
        <v>1296</v>
      </c>
      <c r="N798" s="1" t="s">
        <v>1297</v>
      </c>
      <c r="O798" s="2">
        <v>8057590328665</v>
      </c>
      <c r="P798">
        <v>149</v>
      </c>
      <c r="Q798">
        <f t="shared" si="37"/>
        <v>64.782608695652172</v>
      </c>
      <c r="R798" s="1">
        <f t="shared" si="38"/>
        <v>64.782608695652172</v>
      </c>
    </row>
    <row r="799" spans="1:18" x14ac:dyDescent="0.25">
      <c r="A799" s="1">
        <v>27</v>
      </c>
      <c r="B799" s="1" t="s">
        <v>1407</v>
      </c>
      <c r="C799" s="1">
        <v>3</v>
      </c>
      <c r="D799" s="1" t="s">
        <v>1419</v>
      </c>
      <c r="E799" t="str">
        <f t="shared" si="36"/>
        <v>UF2035D4391</v>
      </c>
      <c r="F799" s="1" t="s">
        <v>1386</v>
      </c>
      <c r="G799" s="1" t="s">
        <v>1379</v>
      </c>
      <c r="H799" s="1" t="s">
        <v>1380</v>
      </c>
      <c r="I799" s="1" t="s">
        <v>1023</v>
      </c>
      <c r="J799" s="1" t="s">
        <v>1362</v>
      </c>
      <c r="K799" s="1" t="s">
        <v>21</v>
      </c>
      <c r="L799" s="1" t="s">
        <v>22</v>
      </c>
      <c r="M799" s="1" t="s">
        <v>190</v>
      </c>
      <c r="N799" s="1" t="s">
        <v>470</v>
      </c>
      <c r="O799" s="2">
        <v>8057590437800</v>
      </c>
      <c r="P799">
        <v>119</v>
      </c>
      <c r="Q799">
        <f t="shared" si="37"/>
        <v>51.739130434782609</v>
      </c>
      <c r="R799" s="1">
        <f t="shared" si="38"/>
        <v>155.21739130434781</v>
      </c>
    </row>
    <row r="800" spans="1:18" x14ac:dyDescent="0.25">
      <c r="A800" s="1">
        <v>27</v>
      </c>
      <c r="B800" s="1" t="s">
        <v>1407</v>
      </c>
      <c r="C800" s="1">
        <v>1</v>
      </c>
      <c r="D800" s="1" t="s">
        <v>1420</v>
      </c>
      <c r="E800" t="str">
        <f t="shared" si="36"/>
        <v>UF3058DS041</v>
      </c>
      <c r="F800" s="1" t="s">
        <v>1235</v>
      </c>
      <c r="G800" s="1" t="s">
        <v>1236</v>
      </c>
      <c r="H800" s="1" t="s">
        <v>1376</v>
      </c>
      <c r="I800" s="1" t="s">
        <v>934</v>
      </c>
      <c r="J800" s="1" t="s">
        <v>1238</v>
      </c>
      <c r="K800" s="1" t="s">
        <v>21</v>
      </c>
      <c r="L800" s="1" t="s">
        <v>22</v>
      </c>
      <c r="M800" s="1" t="s">
        <v>343</v>
      </c>
      <c r="N800" s="1" t="s">
        <v>470</v>
      </c>
      <c r="O800" s="2">
        <v>8055130767844</v>
      </c>
      <c r="P800">
        <v>165</v>
      </c>
      <c r="Q800">
        <f t="shared" si="37"/>
        <v>71.739130434782609</v>
      </c>
      <c r="R800" s="1">
        <f t="shared" si="38"/>
        <v>71.739130434782609</v>
      </c>
    </row>
    <row r="801" spans="1:18" x14ac:dyDescent="0.25">
      <c r="A801" s="1">
        <v>27</v>
      </c>
      <c r="B801" s="1" t="s">
        <v>1407</v>
      </c>
      <c r="C801" s="1">
        <v>1</v>
      </c>
      <c r="D801" s="1" t="s">
        <v>1420</v>
      </c>
      <c r="E801" t="str">
        <f t="shared" si="36"/>
        <v>UF3058DS041</v>
      </c>
      <c r="F801" s="1" t="s">
        <v>1235</v>
      </c>
      <c r="G801" s="1" t="s">
        <v>1236</v>
      </c>
      <c r="H801" s="1" t="s">
        <v>1376</v>
      </c>
      <c r="I801" s="1" t="s">
        <v>468</v>
      </c>
      <c r="J801" s="1" t="s">
        <v>1238</v>
      </c>
      <c r="K801" s="1" t="s">
        <v>21</v>
      </c>
      <c r="L801" s="1" t="s">
        <v>22</v>
      </c>
      <c r="M801" s="1" t="s">
        <v>343</v>
      </c>
      <c r="N801" s="1" t="s">
        <v>470</v>
      </c>
      <c r="O801" s="2">
        <v>8055130767820</v>
      </c>
      <c r="P801">
        <v>165</v>
      </c>
      <c r="Q801">
        <f t="shared" si="37"/>
        <v>71.739130434782609</v>
      </c>
      <c r="R801" s="1">
        <f t="shared" si="38"/>
        <v>71.739130434782609</v>
      </c>
    </row>
    <row r="802" spans="1:18" x14ac:dyDescent="0.25">
      <c r="A802" s="1">
        <v>27</v>
      </c>
      <c r="B802" s="1" t="s">
        <v>1407</v>
      </c>
      <c r="C802" s="1">
        <v>2</v>
      </c>
      <c r="D802" s="1" t="s">
        <v>1421</v>
      </c>
      <c r="E802" t="str">
        <f t="shared" si="36"/>
        <v>UF2130D4615</v>
      </c>
      <c r="F802" s="1" t="s">
        <v>1422</v>
      </c>
      <c r="G802" s="1" t="s">
        <v>1293</v>
      </c>
      <c r="H802" s="1" t="s">
        <v>1423</v>
      </c>
      <c r="I802" s="1" t="s">
        <v>1023</v>
      </c>
      <c r="J802" s="1" t="s">
        <v>1406</v>
      </c>
      <c r="K802" s="1" t="s">
        <v>21</v>
      </c>
      <c r="L802" s="1" t="s">
        <v>22</v>
      </c>
      <c r="M802" s="1" t="s">
        <v>1296</v>
      </c>
      <c r="N802" s="1" t="s">
        <v>1297</v>
      </c>
      <c r="O802" s="2">
        <v>8057590328788</v>
      </c>
      <c r="P802">
        <v>119</v>
      </c>
      <c r="Q802">
        <f t="shared" si="37"/>
        <v>51.739130434782609</v>
      </c>
      <c r="R802" s="1">
        <f t="shared" si="38"/>
        <v>103.47826086956522</v>
      </c>
    </row>
    <row r="803" spans="1:18" x14ac:dyDescent="0.25">
      <c r="A803" s="1">
        <v>27</v>
      </c>
      <c r="B803" s="1" t="s">
        <v>1407</v>
      </c>
      <c r="C803" s="1">
        <v>1</v>
      </c>
      <c r="D803" s="1" t="s">
        <v>1421</v>
      </c>
      <c r="E803" t="str">
        <f t="shared" si="36"/>
        <v>UF2130D4615</v>
      </c>
      <c r="F803" s="1" t="s">
        <v>1422</v>
      </c>
      <c r="G803" s="1" t="s">
        <v>1293</v>
      </c>
      <c r="H803" s="1" t="s">
        <v>1423</v>
      </c>
      <c r="I803" s="1" t="s">
        <v>922</v>
      </c>
      <c r="J803" s="1" t="s">
        <v>1406</v>
      </c>
      <c r="K803" s="1" t="s">
        <v>21</v>
      </c>
      <c r="L803" s="1" t="s">
        <v>22</v>
      </c>
      <c r="M803" s="1" t="s">
        <v>1296</v>
      </c>
      <c r="N803" s="1" t="s">
        <v>1297</v>
      </c>
      <c r="O803" s="2">
        <v>8057590328795</v>
      </c>
      <c r="P803">
        <v>119</v>
      </c>
      <c r="Q803">
        <f t="shared" si="37"/>
        <v>51.739130434782609</v>
      </c>
      <c r="R803" s="1">
        <f t="shared" si="38"/>
        <v>51.739130434782609</v>
      </c>
    </row>
    <row r="804" spans="1:18" x14ac:dyDescent="0.25">
      <c r="A804" s="1">
        <v>27</v>
      </c>
      <c r="B804" s="1" t="s">
        <v>1407</v>
      </c>
      <c r="C804" s="1">
        <v>1</v>
      </c>
      <c r="D804" s="1" t="s">
        <v>1421</v>
      </c>
      <c r="E804" t="str">
        <f t="shared" si="36"/>
        <v>UF2130D4615</v>
      </c>
      <c r="F804" s="1" t="s">
        <v>1422</v>
      </c>
      <c r="G804" s="1" t="s">
        <v>1293</v>
      </c>
      <c r="H804" s="1" t="s">
        <v>1423</v>
      </c>
      <c r="I804" s="1" t="s">
        <v>481</v>
      </c>
      <c r="J804" s="1" t="s">
        <v>1406</v>
      </c>
      <c r="K804" s="1" t="s">
        <v>21</v>
      </c>
      <c r="L804" s="1" t="s">
        <v>22</v>
      </c>
      <c r="M804" s="1" t="s">
        <v>1296</v>
      </c>
      <c r="N804" s="1" t="s">
        <v>1297</v>
      </c>
      <c r="O804" s="2">
        <v>8057590328825</v>
      </c>
      <c r="P804">
        <v>119</v>
      </c>
      <c r="Q804">
        <f t="shared" si="37"/>
        <v>51.739130434782609</v>
      </c>
      <c r="R804" s="1">
        <f t="shared" si="38"/>
        <v>51.739130434782609</v>
      </c>
    </row>
    <row r="805" spans="1:18" x14ac:dyDescent="0.25">
      <c r="A805" s="1">
        <v>27</v>
      </c>
      <c r="B805" s="1" t="s">
        <v>1407</v>
      </c>
      <c r="C805" s="1">
        <v>1</v>
      </c>
      <c r="D805" s="1" t="s">
        <v>1421</v>
      </c>
      <c r="E805" t="str">
        <f t="shared" si="36"/>
        <v>UF2130D4615</v>
      </c>
      <c r="F805" s="1" t="s">
        <v>1422</v>
      </c>
      <c r="G805" s="1" t="s">
        <v>1293</v>
      </c>
      <c r="H805" s="1" t="s">
        <v>1423</v>
      </c>
      <c r="I805" s="1" t="s">
        <v>934</v>
      </c>
      <c r="J805" s="1" t="s">
        <v>1406</v>
      </c>
      <c r="K805" s="1" t="s">
        <v>21</v>
      </c>
      <c r="L805" s="1" t="s">
        <v>22</v>
      </c>
      <c r="M805" s="1" t="s">
        <v>1296</v>
      </c>
      <c r="N805" s="1" t="s">
        <v>1297</v>
      </c>
      <c r="O805" s="2">
        <v>8057590328832</v>
      </c>
      <c r="P805">
        <v>119</v>
      </c>
      <c r="Q805">
        <f t="shared" si="37"/>
        <v>51.739130434782609</v>
      </c>
      <c r="R805" s="1">
        <f t="shared" si="38"/>
        <v>51.739130434782609</v>
      </c>
    </row>
    <row r="806" spans="1:18" x14ac:dyDescent="0.25">
      <c r="A806" s="1">
        <v>27</v>
      </c>
      <c r="B806" s="1" t="s">
        <v>1407</v>
      </c>
      <c r="C806" s="1">
        <v>1</v>
      </c>
      <c r="D806" s="1" t="s">
        <v>1421</v>
      </c>
      <c r="E806" t="str">
        <f t="shared" si="36"/>
        <v>UF2130D4615</v>
      </c>
      <c r="F806" s="1" t="s">
        <v>1422</v>
      </c>
      <c r="G806" s="1" t="s">
        <v>1293</v>
      </c>
      <c r="H806" s="1" t="s">
        <v>1423</v>
      </c>
      <c r="I806" s="1" t="s">
        <v>874</v>
      </c>
      <c r="J806" s="1" t="s">
        <v>1406</v>
      </c>
      <c r="K806" s="1" t="s">
        <v>21</v>
      </c>
      <c r="L806" s="1" t="s">
        <v>22</v>
      </c>
      <c r="M806" s="1" t="s">
        <v>1296</v>
      </c>
      <c r="N806" s="1" t="s">
        <v>1297</v>
      </c>
      <c r="O806" s="2">
        <v>8057590328856</v>
      </c>
      <c r="P806">
        <v>119</v>
      </c>
      <c r="Q806">
        <f t="shared" si="37"/>
        <v>51.739130434782609</v>
      </c>
      <c r="R806" s="1">
        <f t="shared" si="38"/>
        <v>51.739130434782609</v>
      </c>
    </row>
    <row r="807" spans="1:18" x14ac:dyDescent="0.25">
      <c r="A807" s="1">
        <v>27</v>
      </c>
      <c r="B807" s="1" t="s">
        <v>1407</v>
      </c>
      <c r="C807" s="1">
        <v>1</v>
      </c>
      <c r="D807" s="1" t="s">
        <v>1424</v>
      </c>
      <c r="E807" t="str">
        <f t="shared" si="36"/>
        <v>UF1102D3092</v>
      </c>
      <c r="F807" s="1" t="s">
        <v>1425</v>
      </c>
      <c r="G807" s="1" t="s">
        <v>194</v>
      </c>
      <c r="H807" s="1" t="s">
        <v>195</v>
      </c>
      <c r="I807" s="1" t="s">
        <v>481</v>
      </c>
      <c r="J807" s="1" t="s">
        <v>1426</v>
      </c>
      <c r="K807" s="1" t="s">
        <v>21</v>
      </c>
      <c r="L807" s="1" t="s">
        <v>22</v>
      </c>
      <c r="M807" s="1" t="s">
        <v>190</v>
      </c>
      <c r="N807" s="1" t="s">
        <v>197</v>
      </c>
      <c r="O807" s="2">
        <v>8050885131483</v>
      </c>
      <c r="P807">
        <v>139</v>
      </c>
      <c r="Q807">
        <f t="shared" si="37"/>
        <v>60.434782608695656</v>
      </c>
      <c r="R807" s="1">
        <f t="shared" si="38"/>
        <v>60.434782608695656</v>
      </c>
    </row>
    <row r="808" spans="1:18" x14ac:dyDescent="0.25">
      <c r="A808" s="1">
        <v>27</v>
      </c>
      <c r="B808" s="1" t="s">
        <v>1407</v>
      </c>
      <c r="C808" s="1">
        <v>1</v>
      </c>
      <c r="D808" s="1" t="s">
        <v>1427</v>
      </c>
      <c r="E808" t="str">
        <f t="shared" si="36"/>
        <v>UF3157D4861</v>
      </c>
      <c r="F808" s="1" t="s">
        <v>1428</v>
      </c>
      <c r="G808" s="1" t="s">
        <v>1020</v>
      </c>
      <c r="H808" s="1" t="s">
        <v>1429</v>
      </c>
      <c r="I808" s="1" t="s">
        <v>1023</v>
      </c>
      <c r="J808" s="1" t="s">
        <v>1430</v>
      </c>
      <c r="K808" s="1" t="s">
        <v>21</v>
      </c>
      <c r="L808" s="1" t="s">
        <v>22</v>
      </c>
      <c r="M808" s="1" t="s">
        <v>190</v>
      </c>
      <c r="N808" s="1" t="s">
        <v>296</v>
      </c>
      <c r="O808" s="2">
        <v>8054944083218</v>
      </c>
      <c r="P808">
        <v>159</v>
      </c>
      <c r="Q808">
        <f t="shared" si="37"/>
        <v>69.130434782608702</v>
      </c>
      <c r="R808" s="1">
        <f t="shared" si="38"/>
        <v>69.130434782608702</v>
      </c>
    </row>
    <row r="809" spans="1:18" x14ac:dyDescent="0.25">
      <c r="A809" s="1">
        <v>27</v>
      </c>
      <c r="B809" s="1" t="s">
        <v>1407</v>
      </c>
      <c r="C809" s="1">
        <v>1</v>
      </c>
      <c r="D809" s="1" t="s">
        <v>1427</v>
      </c>
      <c r="E809" t="str">
        <f t="shared" si="36"/>
        <v>UF3157D4861</v>
      </c>
      <c r="F809" s="1" t="s">
        <v>1428</v>
      </c>
      <c r="G809" s="1" t="s">
        <v>1020</v>
      </c>
      <c r="H809" s="1" t="s">
        <v>1429</v>
      </c>
      <c r="I809" s="1" t="s">
        <v>877</v>
      </c>
      <c r="J809" s="1" t="s">
        <v>1430</v>
      </c>
      <c r="K809" s="1" t="s">
        <v>21</v>
      </c>
      <c r="L809" s="1" t="s">
        <v>22</v>
      </c>
      <c r="M809" s="1" t="s">
        <v>190</v>
      </c>
      <c r="N809" s="1" t="s">
        <v>296</v>
      </c>
      <c r="O809" s="2">
        <v>8054944083270</v>
      </c>
      <c r="P809">
        <v>159</v>
      </c>
      <c r="Q809">
        <f t="shared" si="37"/>
        <v>69.130434782608702</v>
      </c>
      <c r="R809" s="1">
        <f t="shared" si="38"/>
        <v>69.130434782608702</v>
      </c>
    </row>
    <row r="810" spans="1:18" x14ac:dyDescent="0.25">
      <c r="A810" s="1">
        <v>27</v>
      </c>
      <c r="B810" s="1" t="s">
        <v>1407</v>
      </c>
      <c r="C810" s="1">
        <v>1</v>
      </c>
      <c r="D810" s="1" t="s">
        <v>1420</v>
      </c>
      <c r="E810" t="str">
        <f t="shared" si="36"/>
        <v>UF3058DS041</v>
      </c>
      <c r="F810" s="1" t="s">
        <v>1235</v>
      </c>
      <c r="G810" s="1" t="s">
        <v>1236</v>
      </c>
      <c r="H810" s="1" t="s">
        <v>1376</v>
      </c>
      <c r="I810" s="1" t="s">
        <v>924</v>
      </c>
      <c r="J810" s="1" t="s">
        <v>1238</v>
      </c>
      <c r="K810" s="1" t="s">
        <v>21</v>
      </c>
      <c r="L810" s="1" t="s">
        <v>22</v>
      </c>
      <c r="M810" s="1" t="s">
        <v>343</v>
      </c>
      <c r="N810" s="1" t="s">
        <v>470</v>
      </c>
      <c r="O810" s="2">
        <v>8055130767813</v>
      </c>
      <c r="P810">
        <v>165</v>
      </c>
      <c r="Q810">
        <f t="shared" si="37"/>
        <v>71.739130434782609</v>
      </c>
      <c r="R810" s="1">
        <f t="shared" si="38"/>
        <v>71.739130434782609</v>
      </c>
    </row>
    <row r="811" spans="1:18" x14ac:dyDescent="0.25">
      <c r="A811" s="1">
        <v>27</v>
      </c>
      <c r="B811" s="1" t="s">
        <v>1407</v>
      </c>
      <c r="C811" s="1">
        <v>1</v>
      </c>
      <c r="D811" s="1" t="s">
        <v>1431</v>
      </c>
      <c r="E811" t="str">
        <f t="shared" si="36"/>
        <v>UF3035D4837</v>
      </c>
      <c r="F811" s="1" t="s">
        <v>1361</v>
      </c>
      <c r="G811" s="1" t="s">
        <v>1432</v>
      </c>
      <c r="H811" s="1" t="s">
        <v>1433</v>
      </c>
      <c r="I811" s="1" t="s">
        <v>874</v>
      </c>
      <c r="J811" s="1" t="s">
        <v>1362</v>
      </c>
      <c r="K811" s="1" t="s">
        <v>21</v>
      </c>
      <c r="L811" s="1" t="s">
        <v>22</v>
      </c>
      <c r="M811" s="1" t="s">
        <v>190</v>
      </c>
      <c r="N811" s="1" t="s">
        <v>1335</v>
      </c>
      <c r="O811" s="2">
        <v>8055130758989</v>
      </c>
      <c r="P811">
        <v>165</v>
      </c>
      <c r="Q811">
        <f t="shared" si="37"/>
        <v>71.739130434782609</v>
      </c>
      <c r="R811" s="1">
        <f t="shared" si="38"/>
        <v>71.739130434782609</v>
      </c>
    </row>
    <row r="812" spans="1:18" x14ac:dyDescent="0.25">
      <c r="A812" s="1">
        <v>27</v>
      </c>
      <c r="B812" s="1" t="s">
        <v>1407</v>
      </c>
      <c r="C812" s="1">
        <v>1</v>
      </c>
      <c r="D812" s="1" t="s">
        <v>1434</v>
      </c>
      <c r="E812" t="str">
        <f t="shared" si="36"/>
        <v>UF3019D4391</v>
      </c>
      <c r="F812" s="1" t="s">
        <v>1435</v>
      </c>
      <c r="G812" s="1" t="s">
        <v>1379</v>
      </c>
      <c r="H812" s="1" t="s">
        <v>1380</v>
      </c>
      <c r="I812" s="1" t="s">
        <v>1256</v>
      </c>
      <c r="J812" s="1" t="s">
        <v>1436</v>
      </c>
      <c r="K812" s="1" t="s">
        <v>21</v>
      </c>
      <c r="L812" s="1" t="s">
        <v>22</v>
      </c>
      <c r="M812" s="1" t="s">
        <v>190</v>
      </c>
      <c r="N812" s="1" t="s">
        <v>470</v>
      </c>
      <c r="O812" s="2">
        <v>8055130755810</v>
      </c>
      <c r="P812">
        <v>139</v>
      </c>
      <c r="Q812">
        <f t="shared" si="37"/>
        <v>60.434782608695656</v>
      </c>
      <c r="R812" s="1">
        <f t="shared" si="38"/>
        <v>60.434782608695656</v>
      </c>
    </row>
    <row r="813" spans="1:18" x14ac:dyDescent="0.25">
      <c r="A813" s="1">
        <v>27</v>
      </c>
      <c r="B813" s="1" t="s">
        <v>1407</v>
      </c>
      <c r="C813" s="1">
        <v>1</v>
      </c>
      <c r="D813" s="1" t="s">
        <v>1434</v>
      </c>
      <c r="E813" t="str">
        <f t="shared" si="36"/>
        <v>UF3019D4391</v>
      </c>
      <c r="F813" s="1" t="s">
        <v>1435</v>
      </c>
      <c r="G813" s="1" t="s">
        <v>1379</v>
      </c>
      <c r="H813" s="1" t="s">
        <v>1380</v>
      </c>
      <c r="I813" s="1" t="s">
        <v>877</v>
      </c>
      <c r="J813" s="1" t="s">
        <v>1436</v>
      </c>
      <c r="K813" s="1" t="s">
        <v>21</v>
      </c>
      <c r="L813" s="1" t="s">
        <v>22</v>
      </c>
      <c r="M813" s="1" t="s">
        <v>190</v>
      </c>
      <c r="N813" s="1" t="s">
        <v>470</v>
      </c>
      <c r="O813" s="2">
        <v>8055130755780</v>
      </c>
      <c r="P813">
        <v>139</v>
      </c>
      <c r="Q813">
        <f t="shared" si="37"/>
        <v>60.434782608695656</v>
      </c>
      <c r="R813" s="1">
        <f t="shared" si="38"/>
        <v>60.434782608695656</v>
      </c>
    </row>
    <row r="814" spans="1:18" x14ac:dyDescent="0.25">
      <c r="A814" s="1">
        <v>27</v>
      </c>
      <c r="B814" s="1" t="s">
        <v>1407</v>
      </c>
      <c r="C814" s="1">
        <v>1</v>
      </c>
      <c r="D814" s="1" t="s">
        <v>1434</v>
      </c>
      <c r="E814" t="str">
        <f t="shared" si="36"/>
        <v>UF3019D4391</v>
      </c>
      <c r="F814" s="1" t="s">
        <v>1435</v>
      </c>
      <c r="G814" s="1" t="s">
        <v>1379</v>
      </c>
      <c r="H814" s="1" t="s">
        <v>1380</v>
      </c>
      <c r="I814" s="1" t="s">
        <v>481</v>
      </c>
      <c r="J814" s="1" t="s">
        <v>1436</v>
      </c>
      <c r="K814" s="1" t="s">
        <v>21</v>
      </c>
      <c r="L814" s="1" t="s">
        <v>22</v>
      </c>
      <c r="M814" s="1" t="s">
        <v>190</v>
      </c>
      <c r="N814" s="1" t="s">
        <v>470</v>
      </c>
      <c r="O814" s="2">
        <v>8055130751812</v>
      </c>
      <c r="P814">
        <v>139</v>
      </c>
      <c r="Q814">
        <f t="shared" si="37"/>
        <v>60.434782608695656</v>
      </c>
      <c r="R814" s="1">
        <f t="shared" si="38"/>
        <v>60.434782608695656</v>
      </c>
    </row>
    <row r="815" spans="1:18" x14ac:dyDescent="0.25">
      <c r="A815" s="1">
        <v>27</v>
      </c>
      <c r="B815" s="1" t="s">
        <v>1407</v>
      </c>
      <c r="C815" s="1">
        <v>1</v>
      </c>
      <c r="D815" s="1" t="s">
        <v>1434</v>
      </c>
      <c r="E815" t="str">
        <f t="shared" si="36"/>
        <v>UF3019D4391</v>
      </c>
      <c r="F815" s="1" t="s">
        <v>1435</v>
      </c>
      <c r="G815" s="1" t="s">
        <v>1379</v>
      </c>
      <c r="H815" s="1" t="s">
        <v>1380</v>
      </c>
      <c r="I815" s="1" t="s">
        <v>468</v>
      </c>
      <c r="J815" s="1" t="s">
        <v>1436</v>
      </c>
      <c r="K815" s="1" t="s">
        <v>21</v>
      </c>
      <c r="L815" s="1" t="s">
        <v>22</v>
      </c>
      <c r="M815" s="1" t="s">
        <v>190</v>
      </c>
      <c r="N815" s="1" t="s">
        <v>470</v>
      </c>
      <c r="O815" s="2">
        <v>8055130755766</v>
      </c>
      <c r="P815">
        <v>139</v>
      </c>
      <c r="Q815">
        <f t="shared" si="37"/>
        <v>60.434782608695656</v>
      </c>
      <c r="R815" s="1">
        <f t="shared" si="38"/>
        <v>60.434782608695656</v>
      </c>
    </row>
    <row r="816" spans="1:18" x14ac:dyDescent="0.25">
      <c r="A816" s="1">
        <v>28</v>
      </c>
      <c r="B816" s="1" t="s">
        <v>1437</v>
      </c>
      <c r="C816" s="1">
        <v>1</v>
      </c>
      <c r="D816" s="1" t="s">
        <v>1438</v>
      </c>
      <c r="E816" t="str">
        <f t="shared" si="36"/>
        <v>5F2039J6536</v>
      </c>
      <c r="F816" s="1" t="s">
        <v>1439</v>
      </c>
      <c r="G816" s="1" t="s">
        <v>1440</v>
      </c>
      <c r="H816" s="1" t="s">
        <v>1441</v>
      </c>
      <c r="I816" s="1" t="s">
        <v>1442</v>
      </c>
      <c r="J816" s="1" t="s">
        <v>1443</v>
      </c>
      <c r="K816" s="1" t="s">
        <v>21</v>
      </c>
      <c r="L816" s="1" t="s">
        <v>22</v>
      </c>
      <c r="M816" s="1" t="s">
        <v>23</v>
      </c>
      <c r="N816" s="1" t="s">
        <v>1444</v>
      </c>
      <c r="O816" s="2">
        <v>8057590992248</v>
      </c>
      <c r="P816">
        <v>55</v>
      </c>
      <c r="Q816">
        <f t="shared" si="37"/>
        <v>23.913043478260871</v>
      </c>
      <c r="R816" s="1">
        <f t="shared" si="38"/>
        <v>23.913043478260871</v>
      </c>
    </row>
    <row r="817" spans="1:18" x14ac:dyDescent="0.25">
      <c r="A817" s="1">
        <v>28</v>
      </c>
      <c r="B817" s="1" t="s">
        <v>1437</v>
      </c>
      <c r="C817" s="1">
        <v>1</v>
      </c>
      <c r="D817" s="1" t="s">
        <v>1445</v>
      </c>
      <c r="E817" t="str">
        <f t="shared" si="36"/>
        <v>5F2043J6536</v>
      </c>
      <c r="F817" s="1" t="s">
        <v>1446</v>
      </c>
      <c r="G817" s="1" t="s">
        <v>1440</v>
      </c>
      <c r="H817" s="1" t="s">
        <v>1447</v>
      </c>
      <c r="I817" s="1" t="s">
        <v>1448</v>
      </c>
      <c r="J817" s="1" t="s">
        <v>1449</v>
      </c>
      <c r="K817" s="1" t="s">
        <v>21</v>
      </c>
      <c r="L817" s="1" t="s">
        <v>22</v>
      </c>
      <c r="M817" s="1" t="s">
        <v>23</v>
      </c>
      <c r="N817" s="1" t="s">
        <v>1444</v>
      </c>
      <c r="O817" s="2">
        <v>8057590896027</v>
      </c>
      <c r="P817">
        <v>49</v>
      </c>
      <c r="Q817">
        <f t="shared" si="37"/>
        <v>21.304347826086957</v>
      </c>
      <c r="R817" s="1">
        <f t="shared" si="38"/>
        <v>21.304347826086957</v>
      </c>
    </row>
    <row r="818" spans="1:18" x14ac:dyDescent="0.25">
      <c r="A818" s="1">
        <v>28</v>
      </c>
      <c r="B818" s="1" t="s">
        <v>1437</v>
      </c>
      <c r="C818" s="1">
        <v>2</v>
      </c>
      <c r="D818" s="1" t="s">
        <v>1445</v>
      </c>
      <c r="E818" t="str">
        <f t="shared" si="36"/>
        <v>5F2043J6536</v>
      </c>
      <c r="F818" s="1" t="s">
        <v>1446</v>
      </c>
      <c r="G818" s="1" t="s">
        <v>1440</v>
      </c>
      <c r="H818" s="1" t="s">
        <v>1447</v>
      </c>
      <c r="I818" s="1" t="s">
        <v>1450</v>
      </c>
      <c r="J818" s="1" t="s">
        <v>1449</v>
      </c>
      <c r="K818" s="1" t="s">
        <v>21</v>
      </c>
      <c r="L818" s="1" t="s">
        <v>22</v>
      </c>
      <c r="M818" s="1" t="s">
        <v>23</v>
      </c>
      <c r="N818" s="1" t="s">
        <v>1444</v>
      </c>
      <c r="O818" s="2">
        <v>8057590896034</v>
      </c>
      <c r="P818">
        <v>49</v>
      </c>
      <c r="Q818">
        <f t="shared" si="37"/>
        <v>21.304347826086957</v>
      </c>
      <c r="R818" s="1">
        <f t="shared" si="38"/>
        <v>42.608695652173914</v>
      </c>
    </row>
    <row r="819" spans="1:18" x14ac:dyDescent="0.25">
      <c r="A819" s="1">
        <v>28</v>
      </c>
      <c r="B819" s="1" t="s">
        <v>1437</v>
      </c>
      <c r="C819" s="1">
        <v>1</v>
      </c>
      <c r="D819" s="1" t="s">
        <v>1451</v>
      </c>
      <c r="E819" t="str">
        <f t="shared" si="36"/>
        <v>5F2046JM511</v>
      </c>
      <c r="F819" s="1" t="s">
        <v>1452</v>
      </c>
      <c r="G819" s="1" t="s">
        <v>1453</v>
      </c>
      <c r="H819" s="1" t="s">
        <v>1454</v>
      </c>
      <c r="I819" s="1" t="s">
        <v>1455</v>
      </c>
      <c r="J819" s="1" t="s">
        <v>1456</v>
      </c>
      <c r="K819" s="1" t="s">
        <v>21</v>
      </c>
      <c r="L819" s="1" t="s">
        <v>22</v>
      </c>
      <c r="M819" s="1" t="s">
        <v>23</v>
      </c>
      <c r="N819" s="1" t="s">
        <v>1457</v>
      </c>
      <c r="O819" s="2">
        <v>8057590896294</v>
      </c>
      <c r="P819">
        <v>35</v>
      </c>
      <c r="Q819">
        <f t="shared" si="37"/>
        <v>15.217391304347828</v>
      </c>
      <c r="R819" s="1">
        <f t="shared" si="38"/>
        <v>15.217391304347828</v>
      </c>
    </row>
    <row r="820" spans="1:18" x14ac:dyDescent="0.25">
      <c r="A820" s="1">
        <v>28</v>
      </c>
      <c r="B820" s="1" t="s">
        <v>1437</v>
      </c>
      <c r="C820" s="1">
        <v>1</v>
      </c>
      <c r="D820" s="1" t="s">
        <v>1458</v>
      </c>
      <c r="E820" t="str">
        <f t="shared" si="36"/>
        <v>5F2140J6511</v>
      </c>
      <c r="F820" s="1" t="s">
        <v>1459</v>
      </c>
      <c r="G820" s="1" t="s">
        <v>1460</v>
      </c>
      <c r="H820" s="1" t="s">
        <v>54</v>
      </c>
      <c r="I820" s="1" t="s">
        <v>1461</v>
      </c>
      <c r="J820" s="1" t="s">
        <v>1462</v>
      </c>
      <c r="K820" s="1" t="s">
        <v>21</v>
      </c>
      <c r="L820" s="1" t="s">
        <v>22</v>
      </c>
      <c r="M820" s="1" t="s">
        <v>23</v>
      </c>
      <c r="N820" s="1" t="s">
        <v>1457</v>
      </c>
      <c r="O820" s="2">
        <v>8057590896454</v>
      </c>
      <c r="P820">
        <v>32</v>
      </c>
      <c r="Q820">
        <f t="shared" si="37"/>
        <v>13.913043478260871</v>
      </c>
      <c r="R820" s="1">
        <f t="shared" si="38"/>
        <v>13.913043478260871</v>
      </c>
    </row>
    <row r="821" spans="1:18" x14ac:dyDescent="0.25">
      <c r="A821" s="1">
        <v>28</v>
      </c>
      <c r="B821" s="1" t="s">
        <v>1437</v>
      </c>
      <c r="C821" s="1">
        <v>1</v>
      </c>
      <c r="D821" s="1" t="s">
        <v>1458</v>
      </c>
      <c r="E821" t="str">
        <f t="shared" si="36"/>
        <v>5F2140J6511</v>
      </c>
      <c r="F821" s="1" t="s">
        <v>1459</v>
      </c>
      <c r="G821" s="1" t="s">
        <v>1460</v>
      </c>
      <c r="H821" s="1" t="s">
        <v>54</v>
      </c>
      <c r="I821" s="1" t="s">
        <v>1463</v>
      </c>
      <c r="J821" s="1" t="s">
        <v>1462</v>
      </c>
      <c r="K821" s="1" t="s">
        <v>21</v>
      </c>
      <c r="L821" s="1" t="s">
        <v>22</v>
      </c>
      <c r="M821" s="1" t="s">
        <v>23</v>
      </c>
      <c r="N821" s="1" t="s">
        <v>1457</v>
      </c>
      <c r="O821" s="2">
        <v>8057590896461</v>
      </c>
      <c r="P821">
        <v>32</v>
      </c>
      <c r="Q821">
        <f t="shared" si="37"/>
        <v>13.913043478260871</v>
      </c>
      <c r="R821" s="1">
        <f t="shared" si="38"/>
        <v>13.913043478260871</v>
      </c>
    </row>
    <row r="822" spans="1:18" x14ac:dyDescent="0.25">
      <c r="A822" s="1">
        <v>28</v>
      </c>
      <c r="B822" s="1" t="s">
        <v>1437</v>
      </c>
      <c r="C822" s="1">
        <v>1</v>
      </c>
      <c r="D822" s="1" t="s">
        <v>1464</v>
      </c>
      <c r="E822" t="str">
        <f t="shared" si="36"/>
        <v>5F2027J6511</v>
      </c>
      <c r="F822" s="1" t="s">
        <v>1465</v>
      </c>
      <c r="G822" s="1" t="s">
        <v>1460</v>
      </c>
      <c r="H822" s="1" t="s">
        <v>1454</v>
      </c>
      <c r="I822" s="1" t="s">
        <v>1466</v>
      </c>
      <c r="J822" s="1" t="s">
        <v>1467</v>
      </c>
      <c r="K822" s="1" t="s">
        <v>21</v>
      </c>
      <c r="L822" s="1" t="s">
        <v>22</v>
      </c>
      <c r="M822" s="1" t="s">
        <v>23</v>
      </c>
      <c r="N822" s="1" t="s">
        <v>1457</v>
      </c>
      <c r="O822" s="2">
        <v>8057590896737</v>
      </c>
      <c r="P822">
        <v>35</v>
      </c>
      <c r="Q822">
        <f t="shared" si="37"/>
        <v>15.217391304347828</v>
      </c>
      <c r="R822" s="1">
        <f t="shared" si="38"/>
        <v>15.217391304347828</v>
      </c>
    </row>
    <row r="823" spans="1:18" x14ac:dyDescent="0.25">
      <c r="A823" s="1">
        <v>28</v>
      </c>
      <c r="B823" s="1" t="s">
        <v>1437</v>
      </c>
      <c r="C823" s="1">
        <v>1</v>
      </c>
      <c r="D823" s="1" t="s">
        <v>1468</v>
      </c>
      <c r="E823" t="str">
        <f t="shared" si="36"/>
        <v>5F2027J6511</v>
      </c>
      <c r="F823" s="1" t="s">
        <v>1465</v>
      </c>
      <c r="G823" s="1" t="s">
        <v>1460</v>
      </c>
      <c r="H823" s="1" t="s">
        <v>1469</v>
      </c>
      <c r="I823" s="1" t="s">
        <v>1463</v>
      </c>
      <c r="J823" s="1" t="s">
        <v>1467</v>
      </c>
      <c r="K823" s="1" t="s">
        <v>21</v>
      </c>
      <c r="L823" s="1" t="s">
        <v>22</v>
      </c>
      <c r="M823" s="1" t="s">
        <v>23</v>
      </c>
      <c r="N823" s="1" t="s">
        <v>1457</v>
      </c>
      <c r="O823" s="2">
        <v>8057590896263</v>
      </c>
      <c r="P823">
        <v>35</v>
      </c>
      <c r="Q823">
        <f t="shared" si="37"/>
        <v>15.217391304347828</v>
      </c>
      <c r="R823" s="1">
        <f t="shared" si="38"/>
        <v>15.217391304347828</v>
      </c>
    </row>
    <row r="824" spans="1:18" x14ac:dyDescent="0.25">
      <c r="A824" s="1">
        <v>28</v>
      </c>
      <c r="B824" s="1" t="s">
        <v>1437</v>
      </c>
      <c r="C824" s="1">
        <v>2</v>
      </c>
      <c r="D824" s="1" t="s">
        <v>1470</v>
      </c>
      <c r="E824" t="str">
        <f t="shared" si="36"/>
        <v>5F2019T4683</v>
      </c>
      <c r="F824" s="1" t="s">
        <v>1471</v>
      </c>
      <c r="G824" s="1" t="s">
        <v>1472</v>
      </c>
      <c r="H824" s="1" t="s">
        <v>1447</v>
      </c>
      <c r="I824" s="1" t="s">
        <v>334</v>
      </c>
      <c r="J824" s="1" t="s">
        <v>1473</v>
      </c>
      <c r="K824" s="1" t="s">
        <v>21</v>
      </c>
      <c r="L824" s="1" t="s">
        <v>22</v>
      </c>
      <c r="M824" s="1" t="s">
        <v>553</v>
      </c>
      <c r="N824" s="1" t="s">
        <v>64</v>
      </c>
      <c r="O824" s="2">
        <v>8057590851569</v>
      </c>
      <c r="P824">
        <v>109</v>
      </c>
      <c r="Q824">
        <f t="shared" si="37"/>
        <v>47.391304347826093</v>
      </c>
      <c r="R824" s="1">
        <f t="shared" si="38"/>
        <v>94.782608695652186</v>
      </c>
    </row>
    <row r="825" spans="1:18" x14ac:dyDescent="0.25">
      <c r="A825" s="1">
        <v>28</v>
      </c>
      <c r="B825" s="1" t="s">
        <v>1437</v>
      </c>
      <c r="C825" s="1">
        <v>1</v>
      </c>
      <c r="D825" s="1" t="s">
        <v>1470</v>
      </c>
      <c r="E825" t="str">
        <f t="shared" si="36"/>
        <v>5F2019T4683</v>
      </c>
      <c r="F825" s="1" t="s">
        <v>1471</v>
      </c>
      <c r="G825" s="1" t="s">
        <v>1472</v>
      </c>
      <c r="H825" s="1" t="s">
        <v>1447</v>
      </c>
      <c r="I825" s="1" t="s">
        <v>77</v>
      </c>
      <c r="J825" s="1" t="s">
        <v>1473</v>
      </c>
      <c r="K825" s="1" t="s">
        <v>21</v>
      </c>
      <c r="L825" s="1" t="s">
        <v>22</v>
      </c>
      <c r="M825" s="1" t="s">
        <v>553</v>
      </c>
      <c r="N825" s="1" t="s">
        <v>64</v>
      </c>
      <c r="O825" s="2">
        <v>8057590851576</v>
      </c>
      <c r="P825">
        <v>109</v>
      </c>
      <c r="Q825">
        <f t="shared" si="37"/>
        <v>47.391304347826093</v>
      </c>
      <c r="R825" s="1">
        <f t="shared" si="38"/>
        <v>47.391304347826093</v>
      </c>
    </row>
    <row r="826" spans="1:18" x14ac:dyDescent="0.25">
      <c r="A826" s="1">
        <v>28</v>
      </c>
      <c r="B826" s="1" t="s">
        <v>1437</v>
      </c>
      <c r="C826" s="1">
        <v>1</v>
      </c>
      <c r="D826" s="1" t="s">
        <v>1474</v>
      </c>
      <c r="E826" t="str">
        <f t="shared" si="36"/>
        <v>5F2042J6536</v>
      </c>
      <c r="F826" s="1" t="s">
        <v>1475</v>
      </c>
      <c r="G826" s="1" t="s">
        <v>1440</v>
      </c>
      <c r="H826" s="1" t="s">
        <v>1476</v>
      </c>
      <c r="I826" s="1" t="s">
        <v>1477</v>
      </c>
      <c r="J826" s="1" t="s">
        <v>1478</v>
      </c>
      <c r="K826" s="1" t="s">
        <v>21</v>
      </c>
      <c r="L826" s="1" t="s">
        <v>22</v>
      </c>
      <c r="M826" s="1" t="s">
        <v>23</v>
      </c>
      <c r="N826" s="1" t="s">
        <v>1444</v>
      </c>
      <c r="O826" s="2">
        <v>8057590650575</v>
      </c>
      <c r="P826">
        <v>79</v>
      </c>
      <c r="Q826">
        <f t="shared" si="37"/>
        <v>34.347826086956523</v>
      </c>
      <c r="R826" s="1">
        <f t="shared" si="38"/>
        <v>34.347826086956523</v>
      </c>
    </row>
    <row r="827" spans="1:18" x14ac:dyDescent="0.25">
      <c r="A827" s="1">
        <v>28</v>
      </c>
      <c r="B827" s="1" t="s">
        <v>1437</v>
      </c>
      <c r="C827" s="1">
        <v>1</v>
      </c>
      <c r="D827" s="1" t="s">
        <v>1474</v>
      </c>
      <c r="E827" t="str">
        <f t="shared" si="36"/>
        <v>5F2042J6536</v>
      </c>
      <c r="F827" s="1" t="s">
        <v>1475</v>
      </c>
      <c r="G827" s="1" t="s">
        <v>1440</v>
      </c>
      <c r="H827" s="1" t="s">
        <v>1476</v>
      </c>
      <c r="I827" s="1" t="s">
        <v>1479</v>
      </c>
      <c r="J827" s="1" t="s">
        <v>1478</v>
      </c>
      <c r="K827" s="1" t="s">
        <v>21</v>
      </c>
      <c r="L827" s="1" t="s">
        <v>22</v>
      </c>
      <c r="M827" s="1" t="s">
        <v>23</v>
      </c>
      <c r="N827" s="1" t="s">
        <v>1444</v>
      </c>
      <c r="O827" s="2">
        <v>8057590650636</v>
      </c>
      <c r="P827">
        <v>79</v>
      </c>
      <c r="Q827">
        <f t="shared" si="37"/>
        <v>34.347826086956523</v>
      </c>
      <c r="R827" s="1">
        <f t="shared" si="38"/>
        <v>34.347826086956523</v>
      </c>
    </row>
    <row r="828" spans="1:18" x14ac:dyDescent="0.25">
      <c r="A828" s="1">
        <v>28</v>
      </c>
      <c r="B828" s="1" t="s">
        <v>1437</v>
      </c>
      <c r="C828" s="1">
        <v>1</v>
      </c>
      <c r="D828" s="1" t="s">
        <v>1480</v>
      </c>
      <c r="E828" t="str">
        <f t="shared" si="36"/>
        <v>5F2044J6536</v>
      </c>
      <c r="F828" s="1" t="s">
        <v>1481</v>
      </c>
      <c r="G828" s="1" t="s">
        <v>1440</v>
      </c>
      <c r="H828" s="1" t="s">
        <v>1447</v>
      </c>
      <c r="I828" s="1" t="s">
        <v>1455</v>
      </c>
      <c r="J828" s="1" t="s">
        <v>1482</v>
      </c>
      <c r="K828" s="1" t="s">
        <v>21</v>
      </c>
      <c r="L828" s="1" t="s">
        <v>22</v>
      </c>
      <c r="M828" s="1" t="s">
        <v>23</v>
      </c>
      <c r="N828" s="1" t="s">
        <v>1444</v>
      </c>
      <c r="O828" s="2">
        <v>8057590651022</v>
      </c>
      <c r="P828">
        <v>35</v>
      </c>
      <c r="Q828">
        <f t="shared" si="37"/>
        <v>15.217391304347828</v>
      </c>
      <c r="R828" s="1">
        <f t="shared" si="38"/>
        <v>15.217391304347828</v>
      </c>
    </row>
    <row r="829" spans="1:18" x14ac:dyDescent="0.25">
      <c r="A829" s="1">
        <v>28</v>
      </c>
      <c r="B829" s="1" t="s">
        <v>1437</v>
      </c>
      <c r="C829" s="1">
        <v>1</v>
      </c>
      <c r="D829" s="1" t="s">
        <v>1483</v>
      </c>
      <c r="E829" t="str">
        <f t="shared" si="36"/>
        <v>5F2045J6536</v>
      </c>
      <c r="F829" s="1" t="s">
        <v>1484</v>
      </c>
      <c r="G829" s="1" t="s">
        <v>1440</v>
      </c>
      <c r="H829" s="1" t="s">
        <v>1476</v>
      </c>
      <c r="I829" s="1" t="s">
        <v>1485</v>
      </c>
      <c r="J829" s="1" t="s">
        <v>1456</v>
      </c>
      <c r="K829" s="1" t="s">
        <v>21</v>
      </c>
      <c r="L829" s="1" t="s">
        <v>22</v>
      </c>
      <c r="M829" s="1" t="s">
        <v>23</v>
      </c>
      <c r="N829" s="1" t="s">
        <v>1444</v>
      </c>
      <c r="O829" s="2">
        <v>8057590651107</v>
      </c>
      <c r="P829">
        <v>35</v>
      </c>
      <c r="Q829">
        <f t="shared" si="37"/>
        <v>15.217391304347828</v>
      </c>
      <c r="R829" s="1">
        <f t="shared" si="38"/>
        <v>15.217391304347828</v>
      </c>
    </row>
    <row r="830" spans="1:18" x14ac:dyDescent="0.25">
      <c r="A830" s="1">
        <v>28</v>
      </c>
      <c r="B830" s="1" t="s">
        <v>1437</v>
      </c>
      <c r="C830" s="1">
        <v>1</v>
      </c>
      <c r="D830" s="1" t="s">
        <v>1486</v>
      </c>
      <c r="E830" t="str">
        <f t="shared" si="36"/>
        <v>5F2032J6511</v>
      </c>
      <c r="F830" s="1" t="s">
        <v>1487</v>
      </c>
      <c r="G830" s="1" t="s">
        <v>1460</v>
      </c>
      <c r="H830" s="1" t="s">
        <v>54</v>
      </c>
      <c r="I830" s="1" t="s">
        <v>1488</v>
      </c>
      <c r="J830" s="1" t="s">
        <v>1489</v>
      </c>
      <c r="K830" s="1" t="s">
        <v>21</v>
      </c>
      <c r="L830" s="1" t="s">
        <v>22</v>
      </c>
      <c r="M830" s="1" t="s">
        <v>23</v>
      </c>
      <c r="N830" s="1" t="s">
        <v>1457</v>
      </c>
      <c r="O830" s="2">
        <v>8057590678920</v>
      </c>
      <c r="P830">
        <v>79</v>
      </c>
      <c r="Q830">
        <f t="shared" si="37"/>
        <v>34.347826086956523</v>
      </c>
      <c r="R830" s="1">
        <f t="shared" si="38"/>
        <v>34.347826086956523</v>
      </c>
    </row>
    <row r="831" spans="1:18" x14ac:dyDescent="0.25">
      <c r="A831" s="1">
        <v>28</v>
      </c>
      <c r="B831" s="1" t="s">
        <v>1437</v>
      </c>
      <c r="C831" s="1">
        <v>1</v>
      </c>
      <c r="D831" s="1" t="s">
        <v>1490</v>
      </c>
      <c r="E831" t="str">
        <f t="shared" si="36"/>
        <v>5F2046J6511</v>
      </c>
      <c r="F831" s="1" t="s">
        <v>1452</v>
      </c>
      <c r="G831" s="1" t="s">
        <v>1460</v>
      </c>
      <c r="H831" s="1" t="s">
        <v>1454</v>
      </c>
      <c r="I831" s="1" t="s">
        <v>1463</v>
      </c>
      <c r="J831" s="1" t="s">
        <v>1456</v>
      </c>
      <c r="K831" s="1" t="s">
        <v>21</v>
      </c>
      <c r="L831" s="1" t="s">
        <v>22</v>
      </c>
      <c r="M831" s="1" t="s">
        <v>23</v>
      </c>
      <c r="N831" s="1" t="s">
        <v>1457</v>
      </c>
      <c r="O831" s="2">
        <v>8057590678203</v>
      </c>
      <c r="P831">
        <v>35</v>
      </c>
      <c r="Q831">
        <f t="shared" si="37"/>
        <v>15.217391304347828</v>
      </c>
      <c r="R831" s="1">
        <f t="shared" si="38"/>
        <v>15.217391304347828</v>
      </c>
    </row>
    <row r="832" spans="1:18" x14ac:dyDescent="0.25">
      <c r="A832" s="1">
        <v>28</v>
      </c>
      <c r="B832" s="1" t="s">
        <v>1437</v>
      </c>
      <c r="C832" s="1">
        <v>1</v>
      </c>
      <c r="D832" s="1" t="s">
        <v>1490</v>
      </c>
      <c r="E832" t="str">
        <f t="shared" si="36"/>
        <v>5F2046J6511</v>
      </c>
      <c r="F832" s="1" t="s">
        <v>1452</v>
      </c>
      <c r="G832" s="1" t="s">
        <v>1460</v>
      </c>
      <c r="H832" s="1" t="s">
        <v>1454</v>
      </c>
      <c r="I832" s="1" t="s">
        <v>1485</v>
      </c>
      <c r="J832" s="1" t="s">
        <v>1456</v>
      </c>
      <c r="K832" s="1" t="s">
        <v>21</v>
      </c>
      <c r="L832" s="1" t="s">
        <v>22</v>
      </c>
      <c r="M832" s="1" t="s">
        <v>23</v>
      </c>
      <c r="N832" s="1" t="s">
        <v>1457</v>
      </c>
      <c r="O832" s="2">
        <v>8057590679064</v>
      </c>
      <c r="P832">
        <v>35</v>
      </c>
      <c r="Q832">
        <f t="shared" si="37"/>
        <v>15.217391304347828</v>
      </c>
      <c r="R832" s="1">
        <f t="shared" si="38"/>
        <v>15.217391304347828</v>
      </c>
    </row>
    <row r="833" spans="1:18" x14ac:dyDescent="0.25">
      <c r="A833" s="1">
        <v>28</v>
      </c>
      <c r="B833" s="1" t="s">
        <v>1437</v>
      </c>
      <c r="C833" s="1">
        <v>1</v>
      </c>
      <c r="D833" s="1" t="s">
        <v>1470</v>
      </c>
      <c r="E833" t="str">
        <f t="shared" si="36"/>
        <v>5F2019T4683</v>
      </c>
      <c r="F833" s="1" t="s">
        <v>1471</v>
      </c>
      <c r="G833" s="1" t="s">
        <v>1472</v>
      </c>
      <c r="H833" s="1" t="s">
        <v>1447</v>
      </c>
      <c r="I833" s="1" t="s">
        <v>65</v>
      </c>
      <c r="J833" s="1" t="s">
        <v>1473</v>
      </c>
      <c r="K833" s="1" t="s">
        <v>21</v>
      </c>
      <c r="L833" s="1" t="s">
        <v>22</v>
      </c>
      <c r="M833" s="1" t="s">
        <v>553</v>
      </c>
      <c r="N833" s="1" t="s">
        <v>64</v>
      </c>
      <c r="O833" s="2">
        <v>8057590851583</v>
      </c>
      <c r="P833">
        <v>109</v>
      </c>
      <c r="Q833">
        <f t="shared" si="37"/>
        <v>47.391304347826093</v>
      </c>
      <c r="R833" s="1">
        <f t="shared" si="38"/>
        <v>47.391304347826093</v>
      </c>
    </row>
    <row r="834" spans="1:18" x14ac:dyDescent="0.25">
      <c r="A834" s="1">
        <v>28</v>
      </c>
      <c r="B834" s="1" t="s">
        <v>1437</v>
      </c>
      <c r="C834" s="1">
        <v>2</v>
      </c>
      <c r="D834" s="1" t="s">
        <v>1468</v>
      </c>
      <c r="E834" t="str">
        <f t="shared" si="36"/>
        <v>5F2027J6511</v>
      </c>
      <c r="F834" s="1" t="s">
        <v>1465</v>
      </c>
      <c r="G834" s="1" t="s">
        <v>1460</v>
      </c>
      <c r="H834" s="1" t="s">
        <v>1469</v>
      </c>
      <c r="I834" s="1" t="s">
        <v>1485</v>
      </c>
      <c r="J834" s="1" t="s">
        <v>1467</v>
      </c>
      <c r="K834" s="1" t="s">
        <v>21</v>
      </c>
      <c r="L834" s="1" t="s">
        <v>22</v>
      </c>
      <c r="M834" s="1" t="s">
        <v>23</v>
      </c>
      <c r="N834" s="1" t="s">
        <v>1457</v>
      </c>
      <c r="O834" s="2">
        <v>8057590896768</v>
      </c>
      <c r="P834">
        <v>35</v>
      </c>
      <c r="Q834">
        <f t="shared" si="37"/>
        <v>15.217391304347828</v>
      </c>
      <c r="R834" s="1">
        <f t="shared" si="38"/>
        <v>30.434782608695656</v>
      </c>
    </row>
    <row r="835" spans="1:18" x14ac:dyDescent="0.25">
      <c r="A835" s="1">
        <v>28</v>
      </c>
      <c r="B835" s="1" t="s">
        <v>1437</v>
      </c>
      <c r="C835" s="1">
        <v>1</v>
      </c>
      <c r="D835" s="1" t="s">
        <v>1491</v>
      </c>
      <c r="E835" t="str">
        <f t="shared" si="36"/>
        <v>5F2030J6511</v>
      </c>
      <c r="F835" s="1" t="s">
        <v>1492</v>
      </c>
      <c r="G835" s="1" t="s">
        <v>1460</v>
      </c>
      <c r="H835" s="1" t="s">
        <v>54</v>
      </c>
      <c r="I835" s="1" t="s">
        <v>1493</v>
      </c>
      <c r="J835" s="1" t="s">
        <v>1494</v>
      </c>
      <c r="K835" s="1" t="s">
        <v>21</v>
      </c>
      <c r="L835" s="1" t="s">
        <v>22</v>
      </c>
      <c r="M835" s="1" t="s">
        <v>23</v>
      </c>
      <c r="N835" s="1" t="s">
        <v>1457</v>
      </c>
      <c r="O835" s="2">
        <v>8057590897017</v>
      </c>
      <c r="P835">
        <v>55</v>
      </c>
      <c r="Q835">
        <f t="shared" si="37"/>
        <v>23.913043478260871</v>
      </c>
      <c r="R835" s="1">
        <f t="shared" si="38"/>
        <v>23.913043478260871</v>
      </c>
    </row>
    <row r="836" spans="1:18" x14ac:dyDescent="0.25">
      <c r="A836" s="1">
        <v>28</v>
      </c>
      <c r="B836" s="1" t="s">
        <v>1437</v>
      </c>
      <c r="C836" s="1">
        <v>1</v>
      </c>
      <c r="D836" s="1" t="s">
        <v>1495</v>
      </c>
      <c r="E836" t="str">
        <f t="shared" ref="E836:E899" si="39">CONCATENATE(F836,G836)</f>
        <v>5F2044J6536</v>
      </c>
      <c r="F836" s="1" t="s">
        <v>1481</v>
      </c>
      <c r="G836" s="1" t="s">
        <v>1440</v>
      </c>
      <c r="H836" s="1" t="s">
        <v>1441</v>
      </c>
      <c r="I836" s="1" t="s">
        <v>1466</v>
      </c>
      <c r="J836" s="1" t="s">
        <v>1482</v>
      </c>
      <c r="K836" s="1" t="s">
        <v>21</v>
      </c>
      <c r="L836" s="1" t="s">
        <v>22</v>
      </c>
      <c r="M836" s="1" t="s">
        <v>323</v>
      </c>
      <c r="N836" s="1" t="s">
        <v>323</v>
      </c>
      <c r="O836" s="2">
        <v>8057590651060</v>
      </c>
      <c r="P836">
        <v>35</v>
      </c>
      <c r="Q836">
        <f t="shared" ref="Q836:Q899" si="40">P836/2.3</f>
        <v>15.217391304347828</v>
      </c>
      <c r="R836" s="1">
        <f t="shared" ref="R836:R899" si="41">Q836*C836</f>
        <v>15.217391304347828</v>
      </c>
    </row>
    <row r="837" spans="1:18" x14ac:dyDescent="0.25">
      <c r="A837" s="1">
        <v>28</v>
      </c>
      <c r="B837" s="1" t="s">
        <v>1437</v>
      </c>
      <c r="C837" s="1">
        <v>1</v>
      </c>
      <c r="D837" s="1" t="s">
        <v>1496</v>
      </c>
      <c r="E837" t="str">
        <f t="shared" si="39"/>
        <v>5F2045J6536</v>
      </c>
      <c r="F837" s="1" t="s">
        <v>1484</v>
      </c>
      <c r="G837" s="1" t="s">
        <v>1440</v>
      </c>
      <c r="H837" s="1" t="s">
        <v>1441</v>
      </c>
      <c r="I837" s="1" t="s">
        <v>1485</v>
      </c>
      <c r="J837" s="1" t="s">
        <v>1456</v>
      </c>
      <c r="K837" s="1" t="s">
        <v>21</v>
      </c>
      <c r="L837" s="1" t="s">
        <v>22</v>
      </c>
      <c r="M837" s="1" t="s">
        <v>323</v>
      </c>
      <c r="N837" s="1" t="s">
        <v>323</v>
      </c>
      <c r="O837" s="2">
        <v>8057590896188</v>
      </c>
      <c r="P837">
        <v>35</v>
      </c>
      <c r="Q837">
        <f t="shared" si="40"/>
        <v>15.217391304347828</v>
      </c>
      <c r="R837" s="1">
        <f t="shared" si="41"/>
        <v>15.217391304347828</v>
      </c>
    </row>
    <row r="838" spans="1:18" x14ac:dyDescent="0.25">
      <c r="A838" s="1">
        <v>28</v>
      </c>
      <c r="B838" s="1" t="s">
        <v>1437</v>
      </c>
      <c r="C838" s="1">
        <v>1</v>
      </c>
      <c r="D838" s="1" t="s">
        <v>1497</v>
      </c>
      <c r="E838" t="str">
        <f t="shared" si="39"/>
        <v>5F2041J6536</v>
      </c>
      <c r="F838" s="1" t="s">
        <v>1498</v>
      </c>
      <c r="G838" s="1" t="s">
        <v>1440</v>
      </c>
      <c r="H838" s="1" t="s">
        <v>1476</v>
      </c>
      <c r="I838" s="1" t="s">
        <v>1499</v>
      </c>
      <c r="J838" s="1" t="s">
        <v>1500</v>
      </c>
      <c r="K838" s="1" t="s">
        <v>21</v>
      </c>
      <c r="L838" s="1" t="s">
        <v>22</v>
      </c>
      <c r="M838" s="1" t="s">
        <v>323</v>
      </c>
      <c r="N838" s="1" t="s">
        <v>323</v>
      </c>
      <c r="O838" s="2">
        <v>8057590895891</v>
      </c>
      <c r="P838">
        <v>55</v>
      </c>
      <c r="Q838">
        <f t="shared" si="40"/>
        <v>23.913043478260871</v>
      </c>
      <c r="R838" s="1">
        <f t="shared" si="41"/>
        <v>23.913043478260871</v>
      </c>
    </row>
    <row r="839" spans="1:18" x14ac:dyDescent="0.25">
      <c r="A839" s="1">
        <v>28</v>
      </c>
      <c r="B839" s="1" t="s">
        <v>1437</v>
      </c>
      <c r="C839" s="1">
        <v>1</v>
      </c>
      <c r="D839" s="1" t="s">
        <v>1497</v>
      </c>
      <c r="E839" t="str">
        <f t="shared" si="39"/>
        <v>5F2041J6536</v>
      </c>
      <c r="F839" s="1" t="s">
        <v>1498</v>
      </c>
      <c r="G839" s="1" t="s">
        <v>1440</v>
      </c>
      <c r="H839" s="1" t="s">
        <v>1476</v>
      </c>
      <c r="I839" s="1" t="s">
        <v>1448</v>
      </c>
      <c r="J839" s="1" t="s">
        <v>1500</v>
      </c>
      <c r="K839" s="1" t="s">
        <v>21</v>
      </c>
      <c r="L839" s="1" t="s">
        <v>22</v>
      </c>
      <c r="M839" s="1" t="s">
        <v>323</v>
      </c>
      <c r="N839" s="1" t="s">
        <v>323</v>
      </c>
      <c r="O839" s="2">
        <v>8057590895815</v>
      </c>
      <c r="P839">
        <v>55</v>
      </c>
      <c r="Q839">
        <f t="shared" si="40"/>
        <v>23.913043478260871</v>
      </c>
      <c r="R839" s="1">
        <f t="shared" si="41"/>
        <v>23.913043478260871</v>
      </c>
    </row>
    <row r="840" spans="1:18" x14ac:dyDescent="0.25">
      <c r="A840" s="1">
        <v>28</v>
      </c>
      <c r="B840" s="1" t="s">
        <v>1437</v>
      </c>
      <c r="C840" s="1">
        <v>1</v>
      </c>
      <c r="D840" s="1" t="s">
        <v>1497</v>
      </c>
      <c r="E840" t="str">
        <f t="shared" si="39"/>
        <v>5F2041J6536</v>
      </c>
      <c r="F840" s="1" t="s">
        <v>1498</v>
      </c>
      <c r="G840" s="1" t="s">
        <v>1440</v>
      </c>
      <c r="H840" s="1" t="s">
        <v>1476</v>
      </c>
      <c r="I840" s="1" t="s">
        <v>1501</v>
      </c>
      <c r="J840" s="1" t="s">
        <v>1500</v>
      </c>
      <c r="K840" s="1" t="s">
        <v>21</v>
      </c>
      <c r="L840" s="1" t="s">
        <v>22</v>
      </c>
      <c r="M840" s="1" t="s">
        <v>323</v>
      </c>
      <c r="N840" s="1" t="s">
        <v>323</v>
      </c>
      <c r="O840" s="2">
        <v>8057590895846</v>
      </c>
      <c r="P840">
        <v>55</v>
      </c>
      <c r="Q840">
        <f t="shared" si="40"/>
        <v>23.913043478260871</v>
      </c>
      <c r="R840" s="1">
        <f t="shared" si="41"/>
        <v>23.913043478260871</v>
      </c>
    </row>
    <row r="841" spans="1:18" x14ac:dyDescent="0.25">
      <c r="A841" s="1">
        <v>28</v>
      </c>
      <c r="B841" s="1" t="s">
        <v>1437</v>
      </c>
      <c r="C841" s="1">
        <v>1</v>
      </c>
      <c r="D841" s="1" t="s">
        <v>1502</v>
      </c>
      <c r="E841" t="str">
        <f t="shared" si="39"/>
        <v>5F2041J6536</v>
      </c>
      <c r="F841" s="1" t="s">
        <v>1498</v>
      </c>
      <c r="G841" s="1" t="s">
        <v>1440</v>
      </c>
      <c r="H841" s="1" t="s">
        <v>1441</v>
      </c>
      <c r="I841" s="1" t="s">
        <v>1503</v>
      </c>
      <c r="J841" s="1" t="s">
        <v>1500</v>
      </c>
      <c r="K841" s="1" t="s">
        <v>21</v>
      </c>
      <c r="L841" s="1" t="s">
        <v>22</v>
      </c>
      <c r="M841" s="1" t="s">
        <v>23</v>
      </c>
      <c r="N841" s="1" t="s">
        <v>1444</v>
      </c>
      <c r="O841" s="2">
        <v>8057590992279</v>
      </c>
      <c r="P841">
        <v>55</v>
      </c>
      <c r="Q841">
        <f t="shared" si="40"/>
        <v>23.913043478260871</v>
      </c>
      <c r="R841" s="1">
        <f t="shared" si="41"/>
        <v>23.913043478260871</v>
      </c>
    </row>
    <row r="842" spans="1:18" x14ac:dyDescent="0.25">
      <c r="A842" s="1">
        <v>28</v>
      </c>
      <c r="B842" s="1" t="s">
        <v>1437</v>
      </c>
      <c r="C842" s="1">
        <v>1</v>
      </c>
      <c r="D842" s="1" t="s">
        <v>1502</v>
      </c>
      <c r="E842" t="str">
        <f t="shared" si="39"/>
        <v>5F2041J6536</v>
      </c>
      <c r="F842" s="1" t="s">
        <v>1498</v>
      </c>
      <c r="G842" s="1" t="s">
        <v>1440</v>
      </c>
      <c r="H842" s="1" t="s">
        <v>1441</v>
      </c>
      <c r="I842" s="1" t="s">
        <v>1450</v>
      </c>
      <c r="J842" s="1" t="s">
        <v>1500</v>
      </c>
      <c r="K842" s="1" t="s">
        <v>21</v>
      </c>
      <c r="L842" s="1" t="s">
        <v>22</v>
      </c>
      <c r="M842" s="1" t="s">
        <v>23</v>
      </c>
      <c r="N842" s="1" t="s">
        <v>1444</v>
      </c>
      <c r="O842" s="2">
        <v>8057590895754</v>
      </c>
      <c r="P842">
        <v>55</v>
      </c>
      <c r="Q842">
        <f t="shared" si="40"/>
        <v>23.913043478260871</v>
      </c>
      <c r="R842" s="1">
        <f t="shared" si="41"/>
        <v>23.913043478260871</v>
      </c>
    </row>
    <row r="843" spans="1:18" x14ac:dyDescent="0.25">
      <c r="A843" s="1">
        <v>28</v>
      </c>
      <c r="B843" s="1" t="s">
        <v>1437</v>
      </c>
      <c r="C843" s="1">
        <v>2</v>
      </c>
      <c r="D843" s="1" t="s">
        <v>1504</v>
      </c>
      <c r="E843" t="str">
        <f t="shared" si="39"/>
        <v>5F2031J6511</v>
      </c>
      <c r="F843" s="1" t="s">
        <v>1505</v>
      </c>
      <c r="G843" s="1" t="s">
        <v>1460</v>
      </c>
      <c r="H843" s="1" t="s">
        <v>1469</v>
      </c>
      <c r="I843" s="1" t="s">
        <v>1450</v>
      </c>
      <c r="J843" s="1" t="s">
        <v>1506</v>
      </c>
      <c r="K843" s="1" t="s">
        <v>21</v>
      </c>
      <c r="L843" s="1" t="s">
        <v>22</v>
      </c>
      <c r="M843" s="1" t="s">
        <v>23</v>
      </c>
      <c r="N843" s="1" t="s">
        <v>1457</v>
      </c>
      <c r="O843" s="2">
        <v>8057590897123</v>
      </c>
      <c r="P843">
        <v>62</v>
      </c>
      <c r="Q843">
        <f t="shared" si="40"/>
        <v>26.956521739130437</v>
      </c>
      <c r="R843" s="1">
        <f t="shared" si="41"/>
        <v>53.913043478260875</v>
      </c>
    </row>
    <row r="844" spans="1:18" x14ac:dyDescent="0.25">
      <c r="A844" s="1">
        <v>28</v>
      </c>
      <c r="B844" s="1" t="s">
        <v>1437</v>
      </c>
      <c r="C844" s="1">
        <v>1</v>
      </c>
      <c r="D844" s="1" t="s">
        <v>1504</v>
      </c>
      <c r="E844" t="str">
        <f t="shared" si="39"/>
        <v>5F2031J6511</v>
      </c>
      <c r="F844" s="1" t="s">
        <v>1505</v>
      </c>
      <c r="G844" s="1" t="s">
        <v>1460</v>
      </c>
      <c r="H844" s="1" t="s">
        <v>1469</v>
      </c>
      <c r="I844" s="1" t="s">
        <v>1477</v>
      </c>
      <c r="J844" s="1" t="s">
        <v>1506</v>
      </c>
      <c r="K844" s="1" t="s">
        <v>21</v>
      </c>
      <c r="L844" s="1" t="s">
        <v>22</v>
      </c>
      <c r="M844" s="1" t="s">
        <v>23</v>
      </c>
      <c r="N844" s="1" t="s">
        <v>1457</v>
      </c>
      <c r="O844" s="2">
        <v>8057590897109</v>
      </c>
      <c r="P844">
        <v>62</v>
      </c>
      <c r="Q844">
        <f t="shared" si="40"/>
        <v>26.956521739130437</v>
      </c>
      <c r="R844" s="1">
        <f t="shared" si="41"/>
        <v>26.956521739130437</v>
      </c>
    </row>
    <row r="845" spans="1:18" x14ac:dyDescent="0.25">
      <c r="A845" s="1">
        <v>28</v>
      </c>
      <c r="B845" s="1" t="s">
        <v>1437</v>
      </c>
      <c r="C845" s="1">
        <v>1</v>
      </c>
      <c r="D845" s="1" t="s">
        <v>1507</v>
      </c>
      <c r="E845" t="str">
        <f t="shared" si="39"/>
        <v>5F2103J6517</v>
      </c>
      <c r="F845" s="1" t="s">
        <v>1508</v>
      </c>
      <c r="G845" s="1" t="s">
        <v>1509</v>
      </c>
      <c r="H845" s="1" t="s">
        <v>1017</v>
      </c>
      <c r="I845" s="1" t="s">
        <v>1455</v>
      </c>
      <c r="J845" s="1" t="s">
        <v>1482</v>
      </c>
      <c r="K845" s="1" t="s">
        <v>21</v>
      </c>
      <c r="L845" s="1" t="s">
        <v>22</v>
      </c>
      <c r="M845" s="1" t="s">
        <v>1510</v>
      </c>
      <c r="N845" s="1" t="s">
        <v>1511</v>
      </c>
      <c r="O845" s="2">
        <v>8057590904548</v>
      </c>
      <c r="P845">
        <v>35</v>
      </c>
      <c r="Q845">
        <f t="shared" si="40"/>
        <v>15.217391304347828</v>
      </c>
      <c r="R845" s="1">
        <f t="shared" si="41"/>
        <v>15.217391304347828</v>
      </c>
    </row>
    <row r="846" spans="1:18" x14ac:dyDescent="0.25">
      <c r="A846" s="1">
        <v>28</v>
      </c>
      <c r="B846" s="1" t="s">
        <v>1437</v>
      </c>
      <c r="C846" s="1">
        <v>1</v>
      </c>
      <c r="D846" s="1" t="s">
        <v>1507</v>
      </c>
      <c r="E846" t="str">
        <f t="shared" si="39"/>
        <v>5F2103J6517</v>
      </c>
      <c r="F846" s="1" t="s">
        <v>1508</v>
      </c>
      <c r="G846" s="1" t="s">
        <v>1509</v>
      </c>
      <c r="H846" s="1" t="s">
        <v>1017</v>
      </c>
      <c r="I846" s="1" t="s">
        <v>1466</v>
      </c>
      <c r="J846" s="1" t="s">
        <v>1482</v>
      </c>
      <c r="K846" s="1" t="s">
        <v>21</v>
      </c>
      <c r="L846" s="1" t="s">
        <v>22</v>
      </c>
      <c r="M846" s="1" t="s">
        <v>1510</v>
      </c>
      <c r="N846" s="1" t="s">
        <v>1511</v>
      </c>
      <c r="O846" s="2">
        <v>8057590904531</v>
      </c>
      <c r="P846">
        <v>35</v>
      </c>
      <c r="Q846">
        <f t="shared" si="40"/>
        <v>15.217391304347828</v>
      </c>
      <c r="R846" s="1">
        <f t="shared" si="41"/>
        <v>15.217391304347828</v>
      </c>
    </row>
    <row r="847" spans="1:18" x14ac:dyDescent="0.25">
      <c r="A847" s="1">
        <v>28</v>
      </c>
      <c r="B847" s="1" t="s">
        <v>1437</v>
      </c>
      <c r="C847" s="1">
        <v>1</v>
      </c>
      <c r="D847" s="1" t="s">
        <v>1512</v>
      </c>
      <c r="E847" t="str">
        <f t="shared" si="39"/>
        <v>5F2102J6517</v>
      </c>
      <c r="F847" s="1" t="s">
        <v>1513</v>
      </c>
      <c r="G847" s="1" t="s">
        <v>1509</v>
      </c>
      <c r="H847" s="1" t="s">
        <v>54</v>
      </c>
      <c r="I847" s="1" t="s">
        <v>1466</v>
      </c>
      <c r="J847" s="1" t="s">
        <v>1462</v>
      </c>
      <c r="K847" s="1" t="s">
        <v>21</v>
      </c>
      <c r="L847" s="1" t="s">
        <v>22</v>
      </c>
      <c r="M847" s="1" t="s">
        <v>1510</v>
      </c>
      <c r="N847" s="1" t="s">
        <v>1511</v>
      </c>
      <c r="O847" s="2">
        <v>8057590904487</v>
      </c>
      <c r="P847">
        <v>35</v>
      </c>
      <c r="Q847">
        <f t="shared" si="40"/>
        <v>15.217391304347828</v>
      </c>
      <c r="R847" s="1">
        <f t="shared" si="41"/>
        <v>15.217391304347828</v>
      </c>
    </row>
    <row r="848" spans="1:18" x14ac:dyDescent="0.25">
      <c r="A848" s="1">
        <v>28</v>
      </c>
      <c r="B848" s="1" t="s">
        <v>1437</v>
      </c>
      <c r="C848" s="1">
        <v>1</v>
      </c>
      <c r="D848" s="1" t="s">
        <v>1512</v>
      </c>
      <c r="E848" t="str">
        <f t="shared" si="39"/>
        <v>5F2102J6517</v>
      </c>
      <c r="F848" s="1" t="s">
        <v>1513</v>
      </c>
      <c r="G848" s="1" t="s">
        <v>1509</v>
      </c>
      <c r="H848" s="1" t="s">
        <v>54</v>
      </c>
      <c r="I848" s="1" t="s">
        <v>1463</v>
      </c>
      <c r="J848" s="1" t="s">
        <v>1462</v>
      </c>
      <c r="K848" s="1" t="s">
        <v>21</v>
      </c>
      <c r="L848" s="1" t="s">
        <v>22</v>
      </c>
      <c r="M848" s="1" t="s">
        <v>1510</v>
      </c>
      <c r="N848" s="1" t="s">
        <v>1511</v>
      </c>
      <c r="O848" s="2">
        <v>8057590904463</v>
      </c>
      <c r="P848">
        <v>35</v>
      </c>
      <c r="Q848">
        <f t="shared" si="40"/>
        <v>15.217391304347828</v>
      </c>
      <c r="R848" s="1">
        <f t="shared" si="41"/>
        <v>15.217391304347828</v>
      </c>
    </row>
    <row r="849" spans="1:18" x14ac:dyDescent="0.25">
      <c r="A849" s="1">
        <v>28</v>
      </c>
      <c r="B849" s="1" t="s">
        <v>1437</v>
      </c>
      <c r="C849" s="1">
        <v>1</v>
      </c>
      <c r="D849" s="1" t="s">
        <v>1514</v>
      </c>
      <c r="E849" t="str">
        <f t="shared" si="39"/>
        <v>5F2101J6517</v>
      </c>
      <c r="F849" s="1" t="s">
        <v>1515</v>
      </c>
      <c r="G849" s="1" t="s">
        <v>1509</v>
      </c>
      <c r="H849" s="1" t="s">
        <v>1017</v>
      </c>
      <c r="I849" s="1" t="s">
        <v>1466</v>
      </c>
      <c r="J849" s="1" t="s">
        <v>1482</v>
      </c>
      <c r="K849" s="1" t="s">
        <v>21</v>
      </c>
      <c r="L849" s="1" t="s">
        <v>22</v>
      </c>
      <c r="M849" s="1" t="s">
        <v>1510</v>
      </c>
      <c r="N849" s="1" t="s">
        <v>1511</v>
      </c>
      <c r="O849" s="2">
        <v>8057590904449</v>
      </c>
      <c r="P849">
        <v>32</v>
      </c>
      <c r="Q849">
        <f t="shared" si="40"/>
        <v>13.913043478260871</v>
      </c>
      <c r="R849" s="1">
        <f t="shared" si="41"/>
        <v>13.913043478260871</v>
      </c>
    </row>
    <row r="850" spans="1:18" x14ac:dyDescent="0.25">
      <c r="A850" s="1">
        <v>28</v>
      </c>
      <c r="B850" s="1" t="s">
        <v>1437</v>
      </c>
      <c r="C850" s="1">
        <v>1</v>
      </c>
      <c r="D850" s="1" t="s">
        <v>1516</v>
      </c>
      <c r="E850" t="str">
        <f t="shared" si="39"/>
        <v>5F2099J6517</v>
      </c>
      <c r="F850" s="1" t="s">
        <v>1517</v>
      </c>
      <c r="G850" s="1" t="s">
        <v>1509</v>
      </c>
      <c r="H850" s="1" t="s">
        <v>54</v>
      </c>
      <c r="I850" s="1" t="s">
        <v>1450</v>
      </c>
      <c r="J850" s="1" t="s">
        <v>1449</v>
      </c>
      <c r="K850" s="1" t="s">
        <v>21</v>
      </c>
      <c r="L850" s="1" t="s">
        <v>22</v>
      </c>
      <c r="M850" s="1" t="s">
        <v>1510</v>
      </c>
      <c r="N850" s="1" t="s">
        <v>1511</v>
      </c>
      <c r="O850" s="2">
        <v>8057590904302</v>
      </c>
      <c r="P850">
        <v>52</v>
      </c>
      <c r="Q850">
        <f t="shared" si="40"/>
        <v>22.608695652173914</v>
      </c>
      <c r="R850" s="1">
        <f t="shared" si="41"/>
        <v>22.608695652173914</v>
      </c>
    </row>
    <row r="851" spans="1:18" x14ac:dyDescent="0.25">
      <c r="A851" s="1">
        <v>28</v>
      </c>
      <c r="B851" s="1" t="s">
        <v>1437</v>
      </c>
      <c r="C851" s="1">
        <v>1</v>
      </c>
      <c r="D851" s="1" t="s">
        <v>1518</v>
      </c>
      <c r="E851" t="str">
        <f t="shared" si="39"/>
        <v>5F2098J6517</v>
      </c>
      <c r="F851" s="1" t="s">
        <v>1519</v>
      </c>
      <c r="G851" s="1" t="s">
        <v>1509</v>
      </c>
      <c r="H851" s="1" t="s">
        <v>1017</v>
      </c>
      <c r="I851" s="1" t="s">
        <v>1520</v>
      </c>
      <c r="J851" s="1" t="s">
        <v>1521</v>
      </c>
      <c r="K851" s="1" t="s">
        <v>21</v>
      </c>
      <c r="L851" s="1" t="s">
        <v>22</v>
      </c>
      <c r="M851" s="1" t="s">
        <v>1510</v>
      </c>
      <c r="N851" s="1" t="s">
        <v>1511</v>
      </c>
      <c r="O851" s="2">
        <v>8057590904265</v>
      </c>
      <c r="P851">
        <v>55</v>
      </c>
      <c r="Q851">
        <f t="shared" si="40"/>
        <v>23.913043478260871</v>
      </c>
      <c r="R851" s="1">
        <f t="shared" si="41"/>
        <v>23.913043478260871</v>
      </c>
    </row>
    <row r="852" spans="1:18" x14ac:dyDescent="0.25">
      <c r="A852" s="1">
        <v>28</v>
      </c>
      <c r="B852" s="1" t="s">
        <v>1437</v>
      </c>
      <c r="C852" s="1">
        <v>1</v>
      </c>
      <c r="D852" s="1" t="s">
        <v>1522</v>
      </c>
      <c r="E852" t="str">
        <f t="shared" si="39"/>
        <v>5F2031J6511</v>
      </c>
      <c r="F852" s="1" t="s">
        <v>1505</v>
      </c>
      <c r="G852" s="1" t="s">
        <v>1460</v>
      </c>
      <c r="H852" s="1" t="s">
        <v>1454</v>
      </c>
      <c r="I852" s="1" t="s">
        <v>1448</v>
      </c>
      <c r="J852" s="1" t="s">
        <v>1506</v>
      </c>
      <c r="K852" s="1" t="s">
        <v>21</v>
      </c>
      <c r="L852" s="1" t="s">
        <v>22</v>
      </c>
      <c r="M852" s="1" t="s">
        <v>23</v>
      </c>
      <c r="N852" s="1" t="s">
        <v>1457</v>
      </c>
      <c r="O852" s="2">
        <v>8057590897062</v>
      </c>
      <c r="P852">
        <v>62</v>
      </c>
      <c r="Q852">
        <f t="shared" si="40"/>
        <v>26.956521739130437</v>
      </c>
      <c r="R852" s="1">
        <f t="shared" si="41"/>
        <v>26.956521739130437</v>
      </c>
    </row>
    <row r="853" spans="1:18" x14ac:dyDescent="0.25">
      <c r="A853" s="1">
        <v>28</v>
      </c>
      <c r="B853" s="1" t="s">
        <v>1437</v>
      </c>
      <c r="C853" s="1">
        <v>1</v>
      </c>
      <c r="D853" s="1" t="s">
        <v>1523</v>
      </c>
      <c r="E853" t="str">
        <f t="shared" si="39"/>
        <v>5F2019T4683</v>
      </c>
      <c r="F853" s="1" t="s">
        <v>1471</v>
      </c>
      <c r="G853" s="1" t="s">
        <v>1472</v>
      </c>
      <c r="H853" s="1" t="s">
        <v>1441</v>
      </c>
      <c r="I853" s="1" t="s">
        <v>77</v>
      </c>
      <c r="J853" s="1" t="s">
        <v>1473</v>
      </c>
      <c r="K853" s="1" t="s">
        <v>21</v>
      </c>
      <c r="L853" s="1" t="s">
        <v>22</v>
      </c>
      <c r="M853" s="1" t="s">
        <v>323</v>
      </c>
      <c r="N853" s="1" t="s">
        <v>323</v>
      </c>
      <c r="O853" s="2">
        <v>8057590646011</v>
      </c>
      <c r="P853">
        <v>109</v>
      </c>
      <c r="Q853">
        <f t="shared" si="40"/>
        <v>47.391304347826093</v>
      </c>
      <c r="R853" s="1">
        <f t="shared" si="41"/>
        <v>47.391304347826093</v>
      </c>
    </row>
    <row r="854" spans="1:18" x14ac:dyDescent="0.25">
      <c r="A854" s="1">
        <v>28</v>
      </c>
      <c r="B854" s="1" t="s">
        <v>1437</v>
      </c>
      <c r="C854" s="1">
        <v>1</v>
      </c>
      <c r="D854" s="1" t="s">
        <v>1524</v>
      </c>
      <c r="E854" t="str">
        <f t="shared" si="39"/>
        <v>3F1048T0300</v>
      </c>
      <c r="F854" s="1" t="s">
        <v>1525</v>
      </c>
      <c r="G854" s="1" t="s">
        <v>68</v>
      </c>
      <c r="H854" s="1" t="s">
        <v>1526</v>
      </c>
      <c r="I854" s="1" t="s">
        <v>70</v>
      </c>
      <c r="J854" s="1" t="s">
        <v>1527</v>
      </c>
      <c r="K854" s="1" t="s">
        <v>21</v>
      </c>
      <c r="L854" s="1" t="s">
        <v>22</v>
      </c>
      <c r="M854" s="1" t="s">
        <v>23</v>
      </c>
      <c r="N854" s="1" t="s">
        <v>1528</v>
      </c>
      <c r="O854" s="2">
        <v>8050885164122</v>
      </c>
      <c r="P854">
        <v>69</v>
      </c>
      <c r="Q854">
        <f t="shared" si="40"/>
        <v>30.000000000000004</v>
      </c>
      <c r="R854" s="1">
        <f t="shared" si="41"/>
        <v>30.000000000000004</v>
      </c>
    </row>
    <row r="855" spans="1:18" x14ac:dyDescent="0.25">
      <c r="A855" s="1">
        <v>28</v>
      </c>
      <c r="B855" s="1" t="s">
        <v>1437</v>
      </c>
      <c r="C855" s="1">
        <v>1</v>
      </c>
      <c r="D855" s="1" t="s">
        <v>1529</v>
      </c>
      <c r="E855" t="str">
        <f t="shared" si="39"/>
        <v>2F3139T0300</v>
      </c>
      <c r="F855" s="1" t="s">
        <v>1530</v>
      </c>
      <c r="G855" s="1" t="s">
        <v>68</v>
      </c>
      <c r="H855" s="1" t="s">
        <v>54</v>
      </c>
      <c r="I855" s="1" t="s">
        <v>70</v>
      </c>
      <c r="J855" s="1" t="s">
        <v>1531</v>
      </c>
      <c r="K855" s="1" t="s">
        <v>21</v>
      </c>
      <c r="L855" s="1" t="s">
        <v>22</v>
      </c>
      <c r="M855" s="1" t="s">
        <v>23</v>
      </c>
      <c r="N855" s="1" t="s">
        <v>64</v>
      </c>
      <c r="O855" s="2">
        <v>8055130698094</v>
      </c>
      <c r="P855">
        <v>49</v>
      </c>
      <c r="Q855">
        <f t="shared" si="40"/>
        <v>21.304347826086957</v>
      </c>
      <c r="R855" s="1">
        <f t="shared" si="41"/>
        <v>21.304347826086957</v>
      </c>
    </row>
    <row r="856" spans="1:18" x14ac:dyDescent="0.25">
      <c r="A856" s="1">
        <v>28</v>
      </c>
      <c r="B856" s="1" t="s">
        <v>1437</v>
      </c>
      <c r="C856" s="1">
        <v>1</v>
      </c>
      <c r="D856" s="1" t="s">
        <v>1532</v>
      </c>
      <c r="E856" t="str">
        <f t="shared" si="39"/>
        <v>2F3127T0300</v>
      </c>
      <c r="F856" s="1" t="s">
        <v>1533</v>
      </c>
      <c r="G856" s="1" t="s">
        <v>68</v>
      </c>
      <c r="H856" s="1" t="s">
        <v>1534</v>
      </c>
      <c r="I856" s="1" t="s">
        <v>70</v>
      </c>
      <c r="J856" s="1" t="s">
        <v>1535</v>
      </c>
      <c r="K856" s="1" t="s">
        <v>21</v>
      </c>
      <c r="L856" s="1" t="s">
        <v>22</v>
      </c>
      <c r="M856" s="1" t="s">
        <v>23</v>
      </c>
      <c r="N856" s="1" t="s">
        <v>64</v>
      </c>
      <c r="O856" s="2">
        <v>8055130697356</v>
      </c>
      <c r="P856">
        <v>55</v>
      </c>
      <c r="Q856">
        <f t="shared" si="40"/>
        <v>23.913043478260871</v>
      </c>
      <c r="R856" s="1">
        <f t="shared" si="41"/>
        <v>23.913043478260871</v>
      </c>
    </row>
    <row r="857" spans="1:18" x14ac:dyDescent="0.25">
      <c r="A857" s="1">
        <v>28</v>
      </c>
      <c r="B857" s="1" t="s">
        <v>1437</v>
      </c>
      <c r="C857" s="1">
        <v>1</v>
      </c>
      <c r="D857" s="1" t="s">
        <v>1536</v>
      </c>
      <c r="E857" t="str">
        <f t="shared" si="39"/>
        <v>2F3071T0300</v>
      </c>
      <c r="F857" s="1" t="s">
        <v>1537</v>
      </c>
      <c r="G857" s="1" t="s">
        <v>68</v>
      </c>
      <c r="H857" s="1" t="s">
        <v>1538</v>
      </c>
      <c r="I857" s="1" t="s">
        <v>70</v>
      </c>
      <c r="J857" s="1" t="s">
        <v>1539</v>
      </c>
      <c r="K857" s="1" t="s">
        <v>21</v>
      </c>
      <c r="L857" s="1" t="s">
        <v>22</v>
      </c>
      <c r="M857" s="1" t="s">
        <v>23</v>
      </c>
      <c r="N857" s="1" t="s">
        <v>1540</v>
      </c>
      <c r="O857" s="2">
        <v>8055130691729</v>
      </c>
      <c r="P857">
        <v>79</v>
      </c>
      <c r="Q857">
        <f t="shared" si="40"/>
        <v>34.347826086956523</v>
      </c>
      <c r="R857" s="1">
        <f t="shared" si="41"/>
        <v>34.347826086956523</v>
      </c>
    </row>
    <row r="858" spans="1:18" x14ac:dyDescent="0.25">
      <c r="A858" s="1">
        <v>28</v>
      </c>
      <c r="B858" s="1" t="s">
        <v>1437</v>
      </c>
      <c r="C858" s="1">
        <v>1</v>
      </c>
      <c r="D858" s="1" t="s">
        <v>1541</v>
      </c>
      <c r="E858" t="str">
        <f t="shared" si="39"/>
        <v>2F3004M0300</v>
      </c>
      <c r="F858" s="1" t="s">
        <v>1542</v>
      </c>
      <c r="G858" s="1" t="s">
        <v>1543</v>
      </c>
      <c r="H858" s="1" t="s">
        <v>1544</v>
      </c>
      <c r="I858" s="1" t="s">
        <v>70</v>
      </c>
      <c r="J858" s="1" t="s">
        <v>1545</v>
      </c>
      <c r="K858" s="1" t="s">
        <v>21</v>
      </c>
      <c r="L858" s="1" t="s">
        <v>22</v>
      </c>
      <c r="M858" s="1" t="s">
        <v>23</v>
      </c>
      <c r="N858" s="1" t="s">
        <v>64</v>
      </c>
      <c r="O858" s="2">
        <v>8055130691170</v>
      </c>
      <c r="P858">
        <v>79</v>
      </c>
      <c r="Q858">
        <f t="shared" si="40"/>
        <v>34.347826086956523</v>
      </c>
      <c r="R858" s="1">
        <f t="shared" si="41"/>
        <v>34.347826086956523</v>
      </c>
    </row>
    <row r="859" spans="1:18" x14ac:dyDescent="0.25">
      <c r="A859" s="1">
        <v>28</v>
      </c>
      <c r="B859" s="1" t="s">
        <v>1437</v>
      </c>
      <c r="C859" s="1">
        <v>1</v>
      </c>
      <c r="D859" s="1" t="s">
        <v>1546</v>
      </c>
      <c r="E859" t="str">
        <f t="shared" si="39"/>
        <v>2F3040M0300</v>
      </c>
      <c r="F859" s="1" t="s">
        <v>1547</v>
      </c>
      <c r="G859" s="1" t="s">
        <v>1543</v>
      </c>
      <c r="H859" s="1" t="s">
        <v>54</v>
      </c>
      <c r="I859" s="1" t="s">
        <v>70</v>
      </c>
      <c r="J859" s="1" t="s">
        <v>1548</v>
      </c>
      <c r="K859" s="1" t="s">
        <v>21</v>
      </c>
      <c r="L859" s="1" t="s">
        <v>22</v>
      </c>
      <c r="M859" s="1" t="s">
        <v>23</v>
      </c>
      <c r="N859" s="1" t="s">
        <v>1528</v>
      </c>
      <c r="O859" s="2">
        <v>8055130690562</v>
      </c>
      <c r="P859">
        <v>59</v>
      </c>
      <c r="Q859">
        <f t="shared" si="40"/>
        <v>25.65217391304348</v>
      </c>
      <c r="R859" s="1">
        <f t="shared" si="41"/>
        <v>25.65217391304348</v>
      </c>
    </row>
    <row r="860" spans="1:18" x14ac:dyDescent="0.25">
      <c r="A860" s="1">
        <v>28</v>
      </c>
      <c r="B860" s="1" t="s">
        <v>1437</v>
      </c>
      <c r="C860" s="1">
        <v>1</v>
      </c>
      <c r="D860" s="1" t="s">
        <v>1549</v>
      </c>
      <c r="E860" t="str">
        <f t="shared" si="39"/>
        <v>2F3073T0300</v>
      </c>
      <c r="F860" s="1" t="s">
        <v>1550</v>
      </c>
      <c r="G860" s="1" t="s">
        <v>68</v>
      </c>
      <c r="H860" s="1" t="s">
        <v>54</v>
      </c>
      <c r="I860" s="1" t="s">
        <v>70</v>
      </c>
      <c r="J860" s="1" t="s">
        <v>1551</v>
      </c>
      <c r="K860" s="1" t="s">
        <v>21</v>
      </c>
      <c r="L860" s="1" t="s">
        <v>22</v>
      </c>
      <c r="M860" s="1" t="s">
        <v>23</v>
      </c>
      <c r="N860" s="1" t="s">
        <v>1528</v>
      </c>
      <c r="O860" s="2">
        <v>8055130690012</v>
      </c>
      <c r="P860">
        <v>49</v>
      </c>
      <c r="Q860">
        <f t="shared" si="40"/>
        <v>21.304347826086957</v>
      </c>
      <c r="R860" s="1">
        <f t="shared" si="41"/>
        <v>21.304347826086957</v>
      </c>
    </row>
    <row r="861" spans="1:18" x14ac:dyDescent="0.25">
      <c r="A861" s="1">
        <v>28</v>
      </c>
      <c r="B861" s="1" t="s">
        <v>1437</v>
      </c>
      <c r="C861" s="1">
        <v>1</v>
      </c>
      <c r="D861" s="1" t="s">
        <v>1552</v>
      </c>
      <c r="E861" t="str">
        <f t="shared" si="39"/>
        <v>2F3A80T0300</v>
      </c>
      <c r="F861" s="1" t="s">
        <v>1553</v>
      </c>
      <c r="G861" s="1" t="s">
        <v>68</v>
      </c>
      <c r="H861" s="1" t="s">
        <v>1554</v>
      </c>
      <c r="I861" s="1" t="s">
        <v>70</v>
      </c>
      <c r="J861" s="1" t="s">
        <v>1555</v>
      </c>
      <c r="K861" s="1" t="s">
        <v>21</v>
      </c>
      <c r="L861" s="1" t="s">
        <v>22</v>
      </c>
      <c r="M861" s="1" t="s">
        <v>23</v>
      </c>
      <c r="N861" s="1" t="s">
        <v>376</v>
      </c>
      <c r="O861" s="2">
        <v>8054944662352</v>
      </c>
      <c r="P861">
        <v>69</v>
      </c>
      <c r="Q861">
        <f t="shared" si="40"/>
        <v>30.000000000000004</v>
      </c>
      <c r="R861" s="1">
        <f t="shared" si="41"/>
        <v>30.000000000000004</v>
      </c>
    </row>
    <row r="862" spans="1:18" x14ac:dyDescent="0.25">
      <c r="A862" s="1">
        <v>28</v>
      </c>
      <c r="B862" s="1" t="s">
        <v>1437</v>
      </c>
      <c r="C862" s="1">
        <v>1</v>
      </c>
      <c r="D862" s="1" t="s">
        <v>1556</v>
      </c>
      <c r="E862" t="str">
        <f t="shared" si="39"/>
        <v>2F3A49M0300</v>
      </c>
      <c r="F862" s="1" t="s">
        <v>1557</v>
      </c>
      <c r="G862" s="1" t="s">
        <v>1543</v>
      </c>
      <c r="H862" s="1" t="s">
        <v>54</v>
      </c>
      <c r="I862" s="1" t="s">
        <v>70</v>
      </c>
      <c r="J862" s="1" t="s">
        <v>1558</v>
      </c>
      <c r="K862" s="1" t="s">
        <v>21</v>
      </c>
      <c r="L862" s="1" t="s">
        <v>22</v>
      </c>
      <c r="M862" s="1" t="s">
        <v>23</v>
      </c>
      <c r="N862" s="1" t="s">
        <v>1559</v>
      </c>
      <c r="O862" s="2">
        <v>8054944662260</v>
      </c>
      <c r="P862">
        <v>89</v>
      </c>
      <c r="Q862">
        <f t="shared" si="40"/>
        <v>38.695652173913047</v>
      </c>
      <c r="R862" s="1">
        <f t="shared" si="41"/>
        <v>38.695652173913047</v>
      </c>
    </row>
    <row r="863" spans="1:18" x14ac:dyDescent="0.25">
      <c r="A863" s="1">
        <v>28</v>
      </c>
      <c r="B863" s="1" t="s">
        <v>1437</v>
      </c>
      <c r="C863" s="1">
        <v>1</v>
      </c>
      <c r="D863" s="1" t="s">
        <v>1560</v>
      </c>
      <c r="E863" t="str">
        <f t="shared" si="39"/>
        <v>2F3B31T0300</v>
      </c>
      <c r="F863" s="1" t="s">
        <v>1561</v>
      </c>
      <c r="G863" s="1" t="s">
        <v>68</v>
      </c>
      <c r="H863" s="1" t="s">
        <v>54</v>
      </c>
      <c r="I863" s="1" t="s">
        <v>70</v>
      </c>
      <c r="J863" s="1" t="s">
        <v>1562</v>
      </c>
      <c r="K863" s="1" t="s">
        <v>21</v>
      </c>
      <c r="L863" s="1" t="s">
        <v>22</v>
      </c>
      <c r="M863" s="1" t="s">
        <v>23</v>
      </c>
      <c r="N863" s="1" t="s">
        <v>64</v>
      </c>
      <c r="O863" s="2">
        <v>8054944374774</v>
      </c>
      <c r="P863">
        <v>55</v>
      </c>
      <c r="Q863">
        <f t="shared" si="40"/>
        <v>23.913043478260871</v>
      </c>
      <c r="R863" s="1">
        <f t="shared" si="41"/>
        <v>23.913043478260871</v>
      </c>
    </row>
    <row r="864" spans="1:18" x14ac:dyDescent="0.25">
      <c r="A864" s="1">
        <v>28</v>
      </c>
      <c r="B864" s="1" t="s">
        <v>1437</v>
      </c>
      <c r="C864" s="1">
        <v>1</v>
      </c>
      <c r="D864" s="1" t="s">
        <v>1563</v>
      </c>
      <c r="E864" t="str">
        <f t="shared" si="39"/>
        <v>CF3D18T3560</v>
      </c>
      <c r="F864" s="1" t="s">
        <v>1564</v>
      </c>
      <c r="G864" s="1" t="s">
        <v>1565</v>
      </c>
      <c r="H864" s="1" t="s">
        <v>1566</v>
      </c>
      <c r="I864" s="1" t="s">
        <v>19</v>
      </c>
      <c r="J864" s="1" t="s">
        <v>648</v>
      </c>
      <c r="K864" s="1" t="s">
        <v>21</v>
      </c>
      <c r="L864" s="1" t="s">
        <v>22</v>
      </c>
      <c r="M864" s="1" t="s">
        <v>39</v>
      </c>
      <c r="N864" s="1" t="s">
        <v>376</v>
      </c>
      <c r="O864" s="2">
        <v>8054944366281</v>
      </c>
      <c r="P864">
        <v>129</v>
      </c>
      <c r="Q864">
        <f t="shared" si="40"/>
        <v>56.086956521739133</v>
      </c>
      <c r="R864" s="1">
        <f t="shared" si="41"/>
        <v>56.086956521739133</v>
      </c>
    </row>
    <row r="865" spans="1:18" x14ac:dyDescent="0.25">
      <c r="A865" s="1">
        <v>28</v>
      </c>
      <c r="B865" s="1" t="s">
        <v>1437</v>
      </c>
      <c r="C865" s="1">
        <v>1</v>
      </c>
      <c r="D865" s="1" t="s">
        <v>1567</v>
      </c>
      <c r="E865" t="str">
        <f t="shared" si="39"/>
        <v>5F3057J4560</v>
      </c>
      <c r="F865" s="1" t="s">
        <v>1568</v>
      </c>
      <c r="G865" s="1" t="s">
        <v>1569</v>
      </c>
      <c r="H865" s="1" t="s">
        <v>1570</v>
      </c>
      <c r="I865" s="1" t="s">
        <v>1448</v>
      </c>
      <c r="J865" s="1" t="s">
        <v>1443</v>
      </c>
      <c r="K865" s="1" t="s">
        <v>21</v>
      </c>
      <c r="L865" s="1" t="s">
        <v>22</v>
      </c>
      <c r="M865" s="1" t="s">
        <v>1510</v>
      </c>
      <c r="N865" s="1" t="s">
        <v>1571</v>
      </c>
      <c r="O865" s="2">
        <v>8054944316828</v>
      </c>
      <c r="P865">
        <v>59</v>
      </c>
      <c r="Q865">
        <f t="shared" si="40"/>
        <v>25.65217391304348</v>
      </c>
      <c r="R865" s="1">
        <f t="shared" si="41"/>
        <v>25.65217391304348</v>
      </c>
    </row>
    <row r="866" spans="1:18" x14ac:dyDescent="0.25">
      <c r="A866" s="1">
        <v>28</v>
      </c>
      <c r="B866" s="1" t="s">
        <v>1437</v>
      </c>
      <c r="C866" s="1">
        <v>1</v>
      </c>
      <c r="D866" s="1" t="s">
        <v>1572</v>
      </c>
      <c r="E866" t="str">
        <f t="shared" si="39"/>
        <v>5F1047J6111</v>
      </c>
      <c r="F866" s="1" t="s">
        <v>1573</v>
      </c>
      <c r="G866" s="1" t="s">
        <v>1574</v>
      </c>
      <c r="H866" s="1" t="s">
        <v>1575</v>
      </c>
      <c r="I866" s="1" t="s">
        <v>1477</v>
      </c>
      <c r="J866" s="1" t="s">
        <v>1494</v>
      </c>
      <c r="K866" s="1" t="s">
        <v>21</v>
      </c>
      <c r="L866" s="1" t="s">
        <v>22</v>
      </c>
      <c r="M866" s="1" t="s">
        <v>343</v>
      </c>
      <c r="N866" s="1" t="s">
        <v>1576</v>
      </c>
      <c r="O866" s="2">
        <v>8050885105378</v>
      </c>
      <c r="P866">
        <v>55</v>
      </c>
      <c r="Q866">
        <f t="shared" si="40"/>
        <v>23.913043478260871</v>
      </c>
      <c r="R866" s="1">
        <f t="shared" si="41"/>
        <v>23.913043478260871</v>
      </c>
    </row>
    <row r="867" spans="1:18" x14ac:dyDescent="0.25">
      <c r="A867" s="1">
        <v>28</v>
      </c>
      <c r="B867" s="1" t="s">
        <v>1437</v>
      </c>
      <c r="C867" s="1">
        <v>1</v>
      </c>
      <c r="D867" s="1" t="s">
        <v>1577</v>
      </c>
      <c r="E867" t="str">
        <f t="shared" si="39"/>
        <v>5F1044J6111</v>
      </c>
      <c r="F867" s="1" t="s">
        <v>1578</v>
      </c>
      <c r="G867" s="1" t="s">
        <v>1574</v>
      </c>
      <c r="H867" s="1" t="s">
        <v>1579</v>
      </c>
      <c r="I867" s="1" t="s">
        <v>1477</v>
      </c>
      <c r="J867" s="1" t="s">
        <v>1580</v>
      </c>
      <c r="K867" s="1" t="s">
        <v>21</v>
      </c>
      <c r="L867" s="1" t="s">
        <v>22</v>
      </c>
      <c r="M867" s="1" t="s">
        <v>343</v>
      </c>
      <c r="N867" s="1" t="s">
        <v>1576</v>
      </c>
      <c r="O867" s="2">
        <v>8050885105286</v>
      </c>
      <c r="P867">
        <v>69</v>
      </c>
      <c r="Q867">
        <f t="shared" si="40"/>
        <v>30.000000000000004</v>
      </c>
      <c r="R867" s="1">
        <f t="shared" si="41"/>
        <v>30.000000000000004</v>
      </c>
    </row>
    <row r="868" spans="1:18" x14ac:dyDescent="0.25">
      <c r="A868" s="1">
        <v>28</v>
      </c>
      <c r="B868" s="1" t="s">
        <v>1437</v>
      </c>
      <c r="C868" s="1">
        <v>1</v>
      </c>
      <c r="D868" s="1" t="s">
        <v>644</v>
      </c>
      <c r="E868" t="str">
        <f t="shared" si="39"/>
        <v>JF2034T3189</v>
      </c>
      <c r="F868" s="1" t="s">
        <v>645</v>
      </c>
      <c r="G868" s="1" t="s">
        <v>646</v>
      </c>
      <c r="H868" s="1" t="s">
        <v>647</v>
      </c>
      <c r="I868" s="1" t="s">
        <v>37</v>
      </c>
      <c r="J868" s="1" t="s">
        <v>648</v>
      </c>
      <c r="K868" s="1" t="s">
        <v>21</v>
      </c>
      <c r="L868" s="1" t="s">
        <v>22</v>
      </c>
      <c r="M868" s="1" t="s">
        <v>39</v>
      </c>
      <c r="N868" s="1" t="s">
        <v>376</v>
      </c>
      <c r="O868" s="2">
        <v>8055130411433</v>
      </c>
      <c r="P868">
        <v>129</v>
      </c>
      <c r="Q868">
        <f t="shared" si="40"/>
        <v>56.086956521739133</v>
      </c>
      <c r="R868" s="1">
        <f t="shared" si="41"/>
        <v>56.086956521739133</v>
      </c>
    </row>
    <row r="869" spans="1:18" x14ac:dyDescent="0.25">
      <c r="A869" s="1">
        <v>28</v>
      </c>
      <c r="B869" s="1" t="s">
        <v>1437</v>
      </c>
      <c r="C869" s="1">
        <v>1</v>
      </c>
      <c r="D869" s="1" t="s">
        <v>644</v>
      </c>
      <c r="E869" t="str">
        <f t="shared" si="39"/>
        <v>JF2034T3189</v>
      </c>
      <c r="F869" s="1" t="s">
        <v>645</v>
      </c>
      <c r="G869" s="1" t="s">
        <v>646</v>
      </c>
      <c r="H869" s="1" t="s">
        <v>647</v>
      </c>
      <c r="I869" s="1" t="s">
        <v>50</v>
      </c>
      <c r="J869" s="1" t="s">
        <v>648</v>
      </c>
      <c r="K869" s="1" t="s">
        <v>21</v>
      </c>
      <c r="L869" s="1" t="s">
        <v>22</v>
      </c>
      <c r="M869" s="1" t="s">
        <v>39</v>
      </c>
      <c r="N869" s="1" t="s">
        <v>376</v>
      </c>
      <c r="O869" s="2">
        <v>8055130411426</v>
      </c>
      <c r="P869">
        <v>129</v>
      </c>
      <c r="Q869">
        <f t="shared" si="40"/>
        <v>56.086956521739133</v>
      </c>
      <c r="R869" s="1">
        <f t="shared" si="41"/>
        <v>56.086956521739133</v>
      </c>
    </row>
    <row r="870" spans="1:18" x14ac:dyDescent="0.25">
      <c r="A870" s="1">
        <v>28</v>
      </c>
      <c r="B870" s="1" t="s">
        <v>1437</v>
      </c>
      <c r="C870" s="1">
        <v>1</v>
      </c>
      <c r="D870" s="1" t="s">
        <v>644</v>
      </c>
      <c r="E870" t="str">
        <f t="shared" si="39"/>
        <v>JF2034T3189</v>
      </c>
      <c r="F870" s="1" t="s">
        <v>645</v>
      </c>
      <c r="G870" s="1" t="s">
        <v>646</v>
      </c>
      <c r="H870" s="1" t="s">
        <v>647</v>
      </c>
      <c r="I870" s="1" t="s">
        <v>32</v>
      </c>
      <c r="J870" s="1" t="s">
        <v>648</v>
      </c>
      <c r="K870" s="1" t="s">
        <v>21</v>
      </c>
      <c r="L870" s="1" t="s">
        <v>22</v>
      </c>
      <c r="M870" s="1" t="s">
        <v>39</v>
      </c>
      <c r="N870" s="1" t="s">
        <v>376</v>
      </c>
      <c r="O870" s="2">
        <v>8055130411396</v>
      </c>
      <c r="P870">
        <v>129</v>
      </c>
      <c r="Q870">
        <f t="shared" si="40"/>
        <v>56.086956521739133</v>
      </c>
      <c r="R870" s="1">
        <f t="shared" si="41"/>
        <v>56.086956521739133</v>
      </c>
    </row>
    <row r="871" spans="1:18" x14ac:dyDescent="0.25">
      <c r="A871" s="1">
        <v>28</v>
      </c>
      <c r="B871" s="1" t="s">
        <v>1437</v>
      </c>
      <c r="C871" s="1">
        <v>1</v>
      </c>
      <c r="D871" s="1" t="s">
        <v>1581</v>
      </c>
      <c r="E871" t="str">
        <f t="shared" si="39"/>
        <v>5F2043J6536</v>
      </c>
      <c r="F871" s="1" t="s">
        <v>1446</v>
      </c>
      <c r="G871" s="1" t="s">
        <v>1440</v>
      </c>
      <c r="H871" s="1" t="s">
        <v>1441</v>
      </c>
      <c r="I871" s="1" t="s">
        <v>1477</v>
      </c>
      <c r="J871" s="1" t="s">
        <v>1449</v>
      </c>
      <c r="K871" s="1" t="s">
        <v>21</v>
      </c>
      <c r="L871" s="1" t="s">
        <v>22</v>
      </c>
      <c r="M871" s="1" t="s">
        <v>23</v>
      </c>
      <c r="N871" s="1" t="s">
        <v>1444</v>
      </c>
      <c r="O871" s="2">
        <v>8057590650711</v>
      </c>
      <c r="P871">
        <v>49</v>
      </c>
      <c r="Q871">
        <f t="shared" si="40"/>
        <v>21.304347826086957</v>
      </c>
      <c r="R871" s="1">
        <f t="shared" si="41"/>
        <v>21.304347826086957</v>
      </c>
    </row>
    <row r="872" spans="1:18" x14ac:dyDescent="0.25">
      <c r="A872" s="1">
        <v>28</v>
      </c>
      <c r="B872" s="1" t="s">
        <v>1437</v>
      </c>
      <c r="C872" s="1">
        <v>1</v>
      </c>
      <c r="D872" s="1" t="s">
        <v>1582</v>
      </c>
      <c r="E872" t="str">
        <f t="shared" si="39"/>
        <v>2F2044T0300</v>
      </c>
      <c r="F872" s="1" t="s">
        <v>1583</v>
      </c>
      <c r="G872" s="1" t="s">
        <v>68</v>
      </c>
      <c r="H872" s="1" t="s">
        <v>1584</v>
      </c>
      <c r="I872" s="1" t="s">
        <v>70</v>
      </c>
      <c r="J872" s="1" t="s">
        <v>1585</v>
      </c>
      <c r="K872" s="1" t="s">
        <v>21</v>
      </c>
      <c r="L872" s="1" t="s">
        <v>22</v>
      </c>
      <c r="M872" s="1" t="s">
        <v>23</v>
      </c>
      <c r="N872" s="1" t="s">
        <v>64</v>
      </c>
      <c r="O872" s="2">
        <v>8057590282066</v>
      </c>
      <c r="P872">
        <v>45</v>
      </c>
      <c r="Q872">
        <f t="shared" si="40"/>
        <v>19.565217391304348</v>
      </c>
      <c r="R872" s="1">
        <f t="shared" si="41"/>
        <v>19.565217391304348</v>
      </c>
    </row>
    <row r="873" spans="1:18" x14ac:dyDescent="0.25">
      <c r="A873" s="1">
        <v>28</v>
      </c>
      <c r="B873" s="1" t="s">
        <v>1437</v>
      </c>
      <c r="C873" s="1">
        <v>1</v>
      </c>
      <c r="D873" s="1" t="s">
        <v>1586</v>
      </c>
      <c r="E873" t="str">
        <f t="shared" si="39"/>
        <v>CF2210T3189</v>
      </c>
      <c r="F873" s="1" t="s">
        <v>731</v>
      </c>
      <c r="G873" s="1" t="s">
        <v>646</v>
      </c>
      <c r="H873" s="1" t="s">
        <v>49</v>
      </c>
      <c r="I873" s="1" t="s">
        <v>45</v>
      </c>
      <c r="J873" s="1" t="s">
        <v>648</v>
      </c>
      <c r="K873" s="1" t="s">
        <v>21</v>
      </c>
      <c r="L873" s="1" t="s">
        <v>22</v>
      </c>
      <c r="M873" s="1" t="s">
        <v>39</v>
      </c>
      <c r="N873" s="1" t="s">
        <v>376</v>
      </c>
      <c r="O873" s="2">
        <v>8057590547974</v>
      </c>
      <c r="P873">
        <v>139</v>
      </c>
      <c r="Q873">
        <f t="shared" si="40"/>
        <v>60.434782608695656</v>
      </c>
      <c r="R873" s="1">
        <f t="shared" si="41"/>
        <v>60.434782608695656</v>
      </c>
    </row>
    <row r="874" spans="1:18" x14ac:dyDescent="0.25">
      <c r="A874" s="1">
        <v>28</v>
      </c>
      <c r="B874" s="1" t="s">
        <v>1437</v>
      </c>
      <c r="C874" s="1">
        <v>1</v>
      </c>
      <c r="D874" s="1" t="s">
        <v>1587</v>
      </c>
      <c r="E874" t="str">
        <f t="shared" si="39"/>
        <v>5F2079T2449</v>
      </c>
      <c r="F874" s="1" t="s">
        <v>1588</v>
      </c>
      <c r="G874" s="1" t="s">
        <v>1589</v>
      </c>
      <c r="H874" s="1" t="s">
        <v>1447</v>
      </c>
      <c r="I874" s="1" t="s">
        <v>65</v>
      </c>
      <c r="J874" s="1" t="s">
        <v>243</v>
      </c>
      <c r="K874" s="1" t="s">
        <v>21</v>
      </c>
      <c r="L874" s="1" t="s">
        <v>22</v>
      </c>
      <c r="M874" s="1" t="s">
        <v>553</v>
      </c>
      <c r="N874" s="1" t="s">
        <v>64</v>
      </c>
      <c r="O874" s="2">
        <v>8057590647520</v>
      </c>
      <c r="P874">
        <v>139</v>
      </c>
      <c r="Q874">
        <f t="shared" si="40"/>
        <v>60.434782608695656</v>
      </c>
      <c r="R874" s="1">
        <f t="shared" si="41"/>
        <v>60.434782608695656</v>
      </c>
    </row>
    <row r="875" spans="1:18" x14ac:dyDescent="0.25">
      <c r="A875" s="1">
        <v>28</v>
      </c>
      <c r="B875" s="1" t="s">
        <v>1437</v>
      </c>
      <c r="C875" s="1">
        <v>1</v>
      </c>
      <c r="D875" s="1" t="s">
        <v>1587</v>
      </c>
      <c r="E875" t="str">
        <f t="shared" si="39"/>
        <v>5F2079T2449</v>
      </c>
      <c r="F875" s="1" t="s">
        <v>1588</v>
      </c>
      <c r="G875" s="1" t="s">
        <v>1589</v>
      </c>
      <c r="H875" s="1" t="s">
        <v>1447</v>
      </c>
      <c r="I875" s="1" t="s">
        <v>77</v>
      </c>
      <c r="J875" s="1" t="s">
        <v>243</v>
      </c>
      <c r="K875" s="1" t="s">
        <v>21</v>
      </c>
      <c r="L875" s="1" t="s">
        <v>22</v>
      </c>
      <c r="M875" s="1" t="s">
        <v>553</v>
      </c>
      <c r="N875" s="1" t="s">
        <v>64</v>
      </c>
      <c r="O875" s="2">
        <v>8057590646158</v>
      </c>
      <c r="P875">
        <v>139</v>
      </c>
      <c r="Q875">
        <f t="shared" si="40"/>
        <v>60.434782608695656</v>
      </c>
      <c r="R875" s="1">
        <f t="shared" si="41"/>
        <v>60.434782608695656</v>
      </c>
    </row>
    <row r="876" spans="1:18" x14ac:dyDescent="0.25">
      <c r="A876" s="1">
        <v>28</v>
      </c>
      <c r="B876" s="1" t="s">
        <v>1437</v>
      </c>
      <c r="C876" s="1">
        <v>1</v>
      </c>
      <c r="D876" s="1" t="s">
        <v>1587</v>
      </c>
      <c r="E876" t="str">
        <f t="shared" si="39"/>
        <v>5F2079T2449</v>
      </c>
      <c r="F876" s="1" t="s">
        <v>1588</v>
      </c>
      <c r="G876" s="1" t="s">
        <v>1589</v>
      </c>
      <c r="H876" s="1" t="s">
        <v>1447</v>
      </c>
      <c r="I876" s="1" t="s">
        <v>431</v>
      </c>
      <c r="J876" s="1" t="s">
        <v>243</v>
      </c>
      <c r="K876" s="1" t="s">
        <v>21</v>
      </c>
      <c r="L876" s="1" t="s">
        <v>22</v>
      </c>
      <c r="M876" s="1" t="s">
        <v>553</v>
      </c>
      <c r="N876" s="1" t="s">
        <v>64</v>
      </c>
      <c r="O876" s="2">
        <v>8057590647544</v>
      </c>
      <c r="P876">
        <v>139</v>
      </c>
      <c r="Q876">
        <f t="shared" si="40"/>
        <v>60.434782608695656</v>
      </c>
      <c r="R876" s="1">
        <f t="shared" si="41"/>
        <v>60.434782608695656</v>
      </c>
    </row>
    <row r="877" spans="1:18" x14ac:dyDescent="0.25">
      <c r="A877" s="1">
        <v>28</v>
      </c>
      <c r="B877" s="1" t="s">
        <v>1437</v>
      </c>
      <c r="C877" s="1">
        <v>1</v>
      </c>
      <c r="D877" s="1" t="s">
        <v>1590</v>
      </c>
      <c r="E877" t="str">
        <f t="shared" si="39"/>
        <v>5F2080T2449</v>
      </c>
      <c r="F877" s="1" t="s">
        <v>1591</v>
      </c>
      <c r="G877" s="1" t="s">
        <v>1589</v>
      </c>
      <c r="H877" s="1" t="s">
        <v>1447</v>
      </c>
      <c r="I877" s="1" t="s">
        <v>61</v>
      </c>
      <c r="J877" s="1" t="s">
        <v>1592</v>
      </c>
      <c r="K877" s="1" t="s">
        <v>21</v>
      </c>
      <c r="L877" s="1" t="s">
        <v>22</v>
      </c>
      <c r="M877" s="1" t="s">
        <v>553</v>
      </c>
      <c r="N877" s="1" t="s">
        <v>64</v>
      </c>
      <c r="O877" s="2">
        <v>8057590647575</v>
      </c>
      <c r="P877">
        <v>125</v>
      </c>
      <c r="Q877">
        <f t="shared" si="40"/>
        <v>54.347826086956523</v>
      </c>
      <c r="R877" s="1">
        <f t="shared" si="41"/>
        <v>54.347826086956523</v>
      </c>
    </row>
    <row r="878" spans="1:18" x14ac:dyDescent="0.25">
      <c r="A878" s="1">
        <v>28</v>
      </c>
      <c r="B878" s="1" t="s">
        <v>1437</v>
      </c>
      <c r="C878" s="1">
        <v>1</v>
      </c>
      <c r="D878" s="1" t="s">
        <v>1590</v>
      </c>
      <c r="E878" t="str">
        <f t="shared" si="39"/>
        <v>5F2080T2449</v>
      </c>
      <c r="F878" s="1" t="s">
        <v>1591</v>
      </c>
      <c r="G878" s="1" t="s">
        <v>1589</v>
      </c>
      <c r="H878" s="1" t="s">
        <v>1447</v>
      </c>
      <c r="I878" s="1" t="s">
        <v>65</v>
      </c>
      <c r="J878" s="1" t="s">
        <v>1592</v>
      </c>
      <c r="K878" s="1" t="s">
        <v>21</v>
      </c>
      <c r="L878" s="1" t="s">
        <v>22</v>
      </c>
      <c r="M878" s="1" t="s">
        <v>553</v>
      </c>
      <c r="N878" s="1" t="s">
        <v>64</v>
      </c>
      <c r="O878" s="2">
        <v>8057590647568</v>
      </c>
      <c r="P878">
        <v>125</v>
      </c>
      <c r="Q878">
        <f t="shared" si="40"/>
        <v>54.347826086956523</v>
      </c>
      <c r="R878" s="1">
        <f t="shared" si="41"/>
        <v>54.347826086956523</v>
      </c>
    </row>
    <row r="879" spans="1:18" x14ac:dyDescent="0.25">
      <c r="A879" s="1">
        <v>28</v>
      </c>
      <c r="B879" s="1" t="s">
        <v>1437</v>
      </c>
      <c r="C879" s="1">
        <v>1</v>
      </c>
      <c r="D879" s="1" t="s">
        <v>1590</v>
      </c>
      <c r="E879" t="str">
        <f t="shared" si="39"/>
        <v>5F2080T2449</v>
      </c>
      <c r="F879" s="1" t="s">
        <v>1591</v>
      </c>
      <c r="G879" s="1" t="s">
        <v>1589</v>
      </c>
      <c r="H879" s="1" t="s">
        <v>1447</v>
      </c>
      <c r="I879" s="1" t="s">
        <v>77</v>
      </c>
      <c r="J879" s="1" t="s">
        <v>1592</v>
      </c>
      <c r="K879" s="1" t="s">
        <v>21</v>
      </c>
      <c r="L879" s="1" t="s">
        <v>22</v>
      </c>
      <c r="M879" s="1" t="s">
        <v>553</v>
      </c>
      <c r="N879" s="1" t="s">
        <v>64</v>
      </c>
      <c r="O879" s="2">
        <v>8057590646165</v>
      </c>
      <c r="P879">
        <v>125</v>
      </c>
      <c r="Q879">
        <f t="shared" si="40"/>
        <v>54.347826086956523</v>
      </c>
      <c r="R879" s="1">
        <f t="shared" si="41"/>
        <v>54.347826086956523</v>
      </c>
    </row>
    <row r="880" spans="1:18" x14ac:dyDescent="0.25">
      <c r="A880" s="1">
        <v>28</v>
      </c>
      <c r="B880" s="1" t="s">
        <v>1437</v>
      </c>
      <c r="C880" s="1">
        <v>1</v>
      </c>
      <c r="D880" s="1" t="s">
        <v>1590</v>
      </c>
      <c r="E880" t="str">
        <f t="shared" si="39"/>
        <v>5F2080T2449</v>
      </c>
      <c r="F880" s="1" t="s">
        <v>1591</v>
      </c>
      <c r="G880" s="1" t="s">
        <v>1589</v>
      </c>
      <c r="H880" s="1" t="s">
        <v>1447</v>
      </c>
      <c r="I880" s="1" t="s">
        <v>431</v>
      </c>
      <c r="J880" s="1" t="s">
        <v>1592</v>
      </c>
      <c r="K880" s="1" t="s">
        <v>21</v>
      </c>
      <c r="L880" s="1" t="s">
        <v>22</v>
      </c>
      <c r="M880" s="1" t="s">
        <v>553</v>
      </c>
      <c r="N880" s="1" t="s">
        <v>64</v>
      </c>
      <c r="O880" s="2">
        <v>8057590647582</v>
      </c>
      <c r="P880">
        <v>125</v>
      </c>
      <c r="Q880">
        <f t="shared" si="40"/>
        <v>54.347826086956523</v>
      </c>
      <c r="R880" s="1">
        <f t="shared" si="41"/>
        <v>54.347826086956523</v>
      </c>
    </row>
    <row r="881" spans="1:18" x14ac:dyDescent="0.25">
      <c r="A881" s="1">
        <v>28</v>
      </c>
      <c r="B881" s="1" t="s">
        <v>1437</v>
      </c>
      <c r="C881" s="1">
        <v>1</v>
      </c>
      <c r="D881" s="1" t="s">
        <v>1593</v>
      </c>
      <c r="E881" t="str">
        <f t="shared" si="39"/>
        <v>5F2040J6536</v>
      </c>
      <c r="F881" s="1" t="s">
        <v>1594</v>
      </c>
      <c r="G881" s="1" t="s">
        <v>1440</v>
      </c>
      <c r="H881" s="1" t="s">
        <v>1476</v>
      </c>
      <c r="I881" s="1" t="s">
        <v>1477</v>
      </c>
      <c r="J881" s="1" t="s">
        <v>1595</v>
      </c>
      <c r="K881" s="1" t="s">
        <v>21</v>
      </c>
      <c r="L881" s="1" t="s">
        <v>22</v>
      </c>
      <c r="M881" s="1" t="s">
        <v>23</v>
      </c>
      <c r="N881" s="1" t="s">
        <v>1444</v>
      </c>
      <c r="O881" s="2">
        <v>8057590650155</v>
      </c>
      <c r="P881">
        <v>69</v>
      </c>
      <c r="Q881">
        <f t="shared" si="40"/>
        <v>30.000000000000004</v>
      </c>
      <c r="R881" s="1">
        <f t="shared" si="41"/>
        <v>30.000000000000004</v>
      </c>
    </row>
    <row r="882" spans="1:18" x14ac:dyDescent="0.25">
      <c r="A882" s="1">
        <v>28</v>
      </c>
      <c r="B882" s="1" t="s">
        <v>1437</v>
      </c>
      <c r="C882" s="1">
        <v>1</v>
      </c>
      <c r="D882" s="1" t="s">
        <v>1587</v>
      </c>
      <c r="E882" t="str">
        <f t="shared" si="39"/>
        <v>5F2079T2449</v>
      </c>
      <c r="F882" s="1" t="s">
        <v>1588</v>
      </c>
      <c r="G882" s="1" t="s">
        <v>1589</v>
      </c>
      <c r="H882" s="1" t="s">
        <v>1447</v>
      </c>
      <c r="I882" s="1" t="s">
        <v>61</v>
      </c>
      <c r="J882" s="1" t="s">
        <v>243</v>
      </c>
      <c r="K882" s="1" t="s">
        <v>21</v>
      </c>
      <c r="L882" s="1" t="s">
        <v>22</v>
      </c>
      <c r="M882" s="1" t="s">
        <v>553</v>
      </c>
      <c r="N882" s="1" t="s">
        <v>64</v>
      </c>
      <c r="O882" s="2">
        <v>8057590647537</v>
      </c>
      <c r="P882">
        <v>139</v>
      </c>
      <c r="Q882">
        <f t="shared" si="40"/>
        <v>60.434782608695656</v>
      </c>
      <c r="R882" s="1">
        <f t="shared" si="41"/>
        <v>60.434782608695656</v>
      </c>
    </row>
    <row r="883" spans="1:18" x14ac:dyDescent="0.25">
      <c r="A883" s="1">
        <v>28</v>
      </c>
      <c r="B883" s="1" t="s">
        <v>1437</v>
      </c>
      <c r="C883" s="1">
        <v>1</v>
      </c>
      <c r="D883" s="1" t="s">
        <v>1596</v>
      </c>
      <c r="E883" t="str">
        <f t="shared" si="39"/>
        <v>5F2074T4683</v>
      </c>
      <c r="F883" s="1" t="s">
        <v>1597</v>
      </c>
      <c r="G883" s="1" t="s">
        <v>1472</v>
      </c>
      <c r="H883" s="1" t="s">
        <v>1598</v>
      </c>
      <c r="I883" s="1" t="s">
        <v>334</v>
      </c>
      <c r="J883" s="1" t="s">
        <v>1473</v>
      </c>
      <c r="K883" s="1" t="s">
        <v>21</v>
      </c>
      <c r="L883" s="1" t="s">
        <v>22</v>
      </c>
      <c r="M883" s="1" t="s">
        <v>553</v>
      </c>
      <c r="N883" s="1" t="s">
        <v>64</v>
      </c>
      <c r="O883" s="2">
        <v>8057590647391</v>
      </c>
      <c r="P883">
        <v>119</v>
      </c>
      <c r="Q883">
        <f t="shared" si="40"/>
        <v>51.739130434782609</v>
      </c>
      <c r="R883" s="1">
        <f t="shared" si="41"/>
        <v>51.739130434782609</v>
      </c>
    </row>
    <row r="884" spans="1:18" x14ac:dyDescent="0.25">
      <c r="A884" s="1">
        <v>28</v>
      </c>
      <c r="B884" s="1" t="s">
        <v>1437</v>
      </c>
      <c r="C884" s="1">
        <v>1</v>
      </c>
      <c r="D884" s="1" t="s">
        <v>1599</v>
      </c>
      <c r="E884" t="str">
        <f t="shared" si="39"/>
        <v>5F2099J6517</v>
      </c>
      <c r="F884" s="1" t="s">
        <v>1517</v>
      </c>
      <c r="G884" s="1" t="s">
        <v>1509</v>
      </c>
      <c r="H884" s="1" t="s">
        <v>1017</v>
      </c>
      <c r="I884" s="1" t="s">
        <v>1450</v>
      </c>
      <c r="J884" s="1" t="s">
        <v>1449</v>
      </c>
      <c r="K884" s="1" t="s">
        <v>21</v>
      </c>
      <c r="L884" s="1" t="s">
        <v>22</v>
      </c>
      <c r="M884" s="1" t="s">
        <v>1510</v>
      </c>
      <c r="N884" s="1" t="s">
        <v>1511</v>
      </c>
      <c r="O884" s="2">
        <v>8057590640453</v>
      </c>
      <c r="P884">
        <v>52</v>
      </c>
      <c r="Q884">
        <f t="shared" si="40"/>
        <v>22.608695652173914</v>
      </c>
      <c r="R884" s="1">
        <f t="shared" si="41"/>
        <v>22.608695652173914</v>
      </c>
    </row>
    <row r="885" spans="1:18" x14ac:dyDescent="0.25">
      <c r="A885" s="1">
        <v>28</v>
      </c>
      <c r="B885" s="1" t="s">
        <v>1437</v>
      </c>
      <c r="C885" s="1">
        <v>1</v>
      </c>
      <c r="D885" s="1" t="s">
        <v>1600</v>
      </c>
      <c r="E885" t="str">
        <f t="shared" si="39"/>
        <v>5F2098J6517</v>
      </c>
      <c r="F885" s="1" t="s">
        <v>1519</v>
      </c>
      <c r="G885" s="1" t="s">
        <v>1509</v>
      </c>
      <c r="H885" s="1" t="s">
        <v>54</v>
      </c>
      <c r="I885" s="1" t="s">
        <v>1442</v>
      </c>
      <c r="J885" s="1" t="s">
        <v>1521</v>
      </c>
      <c r="K885" s="1" t="s">
        <v>21</v>
      </c>
      <c r="L885" s="1" t="s">
        <v>22</v>
      </c>
      <c r="M885" s="1" t="s">
        <v>1510</v>
      </c>
      <c r="N885" s="1" t="s">
        <v>1511</v>
      </c>
      <c r="O885" s="2">
        <v>8057590640330</v>
      </c>
      <c r="P885">
        <v>55</v>
      </c>
      <c r="Q885">
        <f t="shared" si="40"/>
        <v>23.913043478260871</v>
      </c>
      <c r="R885" s="1">
        <f t="shared" si="41"/>
        <v>23.913043478260871</v>
      </c>
    </row>
    <row r="886" spans="1:18" x14ac:dyDescent="0.25">
      <c r="A886" s="1">
        <v>28</v>
      </c>
      <c r="B886" s="1" t="s">
        <v>1437</v>
      </c>
      <c r="C886" s="1">
        <v>1</v>
      </c>
      <c r="D886" s="1" t="s">
        <v>1601</v>
      </c>
      <c r="E886" t="str">
        <f t="shared" si="39"/>
        <v>3F2034T0300</v>
      </c>
      <c r="F886" s="1" t="s">
        <v>1602</v>
      </c>
      <c r="G886" s="1" t="s">
        <v>68</v>
      </c>
      <c r="H886" s="1" t="s">
        <v>1603</v>
      </c>
      <c r="I886" s="1" t="s">
        <v>70</v>
      </c>
      <c r="J886" s="1" t="s">
        <v>1604</v>
      </c>
      <c r="K886" s="1" t="s">
        <v>21</v>
      </c>
      <c r="L886" s="1" t="s">
        <v>22</v>
      </c>
      <c r="M886" s="1" t="s">
        <v>23</v>
      </c>
      <c r="N886" s="1" t="s">
        <v>64</v>
      </c>
      <c r="O886" s="2">
        <v>8057590602482</v>
      </c>
      <c r="P886">
        <v>59</v>
      </c>
      <c r="Q886">
        <f t="shared" si="40"/>
        <v>25.65217391304348</v>
      </c>
      <c r="R886" s="1">
        <f t="shared" si="41"/>
        <v>25.65217391304348</v>
      </c>
    </row>
    <row r="887" spans="1:18" x14ac:dyDescent="0.25">
      <c r="A887" s="1">
        <v>28</v>
      </c>
      <c r="B887" s="1" t="s">
        <v>1437</v>
      </c>
      <c r="C887" s="1">
        <v>1</v>
      </c>
      <c r="D887" s="1" t="s">
        <v>1605</v>
      </c>
      <c r="E887" t="str">
        <f t="shared" si="39"/>
        <v>5F2101J6517</v>
      </c>
      <c r="F887" s="1" t="s">
        <v>1515</v>
      </c>
      <c r="G887" s="1" t="s">
        <v>1509</v>
      </c>
      <c r="H887" s="1" t="s">
        <v>54</v>
      </c>
      <c r="I887" s="1" t="s">
        <v>1461</v>
      </c>
      <c r="J887" s="1" t="s">
        <v>1482</v>
      </c>
      <c r="K887" s="1" t="s">
        <v>21</v>
      </c>
      <c r="L887" s="1" t="s">
        <v>22</v>
      </c>
      <c r="M887" s="1" t="s">
        <v>1510</v>
      </c>
      <c r="N887" s="1" t="s">
        <v>1511</v>
      </c>
      <c r="O887" s="2">
        <v>8057590640699</v>
      </c>
      <c r="P887">
        <v>32</v>
      </c>
      <c r="Q887">
        <f t="shared" si="40"/>
        <v>13.913043478260871</v>
      </c>
      <c r="R887" s="1">
        <f t="shared" si="41"/>
        <v>13.913043478260871</v>
      </c>
    </row>
    <row r="888" spans="1:18" x14ac:dyDescent="0.25">
      <c r="A888" s="1">
        <v>28</v>
      </c>
      <c r="B888" s="1" t="s">
        <v>1437</v>
      </c>
      <c r="C888" s="1">
        <v>1</v>
      </c>
      <c r="D888" s="1" t="s">
        <v>1606</v>
      </c>
      <c r="E888" t="str">
        <f t="shared" si="39"/>
        <v>5F2103J6517</v>
      </c>
      <c r="F888" s="1" t="s">
        <v>1508</v>
      </c>
      <c r="G888" s="1" t="s">
        <v>1509</v>
      </c>
      <c r="H888" s="1" t="s">
        <v>54</v>
      </c>
      <c r="I888" s="1" t="s">
        <v>1485</v>
      </c>
      <c r="J888" s="1" t="s">
        <v>1482</v>
      </c>
      <c r="K888" s="1" t="s">
        <v>21</v>
      </c>
      <c r="L888" s="1" t="s">
        <v>22</v>
      </c>
      <c r="M888" s="1" t="s">
        <v>1510</v>
      </c>
      <c r="N888" s="1" t="s">
        <v>1511</v>
      </c>
      <c r="O888" s="2">
        <v>8057590640781</v>
      </c>
      <c r="P888">
        <v>35</v>
      </c>
      <c r="Q888">
        <f t="shared" si="40"/>
        <v>15.217391304347828</v>
      </c>
      <c r="R888" s="1">
        <f t="shared" si="41"/>
        <v>15.217391304347828</v>
      </c>
    </row>
    <row r="889" spans="1:18" x14ac:dyDescent="0.25">
      <c r="A889" s="1">
        <v>28</v>
      </c>
      <c r="B889" s="1" t="s">
        <v>1437</v>
      </c>
      <c r="C889" s="1">
        <v>1</v>
      </c>
      <c r="D889" s="1" t="s">
        <v>1596</v>
      </c>
      <c r="E889" t="str">
        <f t="shared" si="39"/>
        <v>5F2074T4683</v>
      </c>
      <c r="F889" s="1" t="s">
        <v>1597</v>
      </c>
      <c r="G889" s="1" t="s">
        <v>1472</v>
      </c>
      <c r="H889" s="1" t="s">
        <v>1598</v>
      </c>
      <c r="I889" s="1" t="s">
        <v>61</v>
      </c>
      <c r="J889" s="1" t="s">
        <v>1473</v>
      </c>
      <c r="K889" s="1" t="s">
        <v>21</v>
      </c>
      <c r="L889" s="1" t="s">
        <v>22</v>
      </c>
      <c r="M889" s="1" t="s">
        <v>553</v>
      </c>
      <c r="N889" s="1" t="s">
        <v>64</v>
      </c>
      <c r="O889" s="2">
        <v>8057590647414</v>
      </c>
      <c r="P889">
        <v>119</v>
      </c>
      <c r="Q889">
        <f t="shared" si="40"/>
        <v>51.739130434782609</v>
      </c>
      <c r="R889" s="1">
        <f t="shared" si="41"/>
        <v>51.739130434782609</v>
      </c>
    </row>
    <row r="890" spans="1:18" x14ac:dyDescent="0.25">
      <c r="A890" s="1">
        <v>28</v>
      </c>
      <c r="B890" s="1" t="s">
        <v>1437</v>
      </c>
      <c r="C890" s="1">
        <v>1</v>
      </c>
      <c r="D890" s="1" t="s">
        <v>1596</v>
      </c>
      <c r="E890" t="str">
        <f t="shared" si="39"/>
        <v>5F2074T4683</v>
      </c>
      <c r="F890" s="1" t="s">
        <v>1597</v>
      </c>
      <c r="G890" s="1" t="s">
        <v>1472</v>
      </c>
      <c r="H890" s="1" t="s">
        <v>1598</v>
      </c>
      <c r="I890" s="1" t="s">
        <v>65</v>
      </c>
      <c r="J890" s="1" t="s">
        <v>1473</v>
      </c>
      <c r="K890" s="1" t="s">
        <v>21</v>
      </c>
      <c r="L890" s="1" t="s">
        <v>22</v>
      </c>
      <c r="M890" s="1" t="s">
        <v>553</v>
      </c>
      <c r="N890" s="1" t="s">
        <v>64</v>
      </c>
      <c r="O890" s="2">
        <v>8057590647407</v>
      </c>
      <c r="P890">
        <v>119</v>
      </c>
      <c r="Q890">
        <f t="shared" si="40"/>
        <v>51.739130434782609</v>
      </c>
      <c r="R890" s="1">
        <f t="shared" si="41"/>
        <v>51.739130434782609</v>
      </c>
    </row>
    <row r="891" spans="1:18" x14ac:dyDescent="0.25">
      <c r="A891" s="1">
        <v>28</v>
      </c>
      <c r="B891" s="1" t="s">
        <v>1437</v>
      </c>
      <c r="C891" s="1">
        <v>1</v>
      </c>
      <c r="D891" s="1" t="s">
        <v>1596</v>
      </c>
      <c r="E891" t="str">
        <f t="shared" si="39"/>
        <v>5F2074T4683</v>
      </c>
      <c r="F891" s="1" t="s">
        <v>1597</v>
      </c>
      <c r="G891" s="1" t="s">
        <v>1472</v>
      </c>
      <c r="H891" s="1" t="s">
        <v>1598</v>
      </c>
      <c r="I891" s="1" t="s">
        <v>77</v>
      </c>
      <c r="J891" s="1" t="s">
        <v>1473</v>
      </c>
      <c r="K891" s="1" t="s">
        <v>21</v>
      </c>
      <c r="L891" s="1" t="s">
        <v>22</v>
      </c>
      <c r="M891" s="1" t="s">
        <v>553</v>
      </c>
      <c r="N891" s="1" t="s">
        <v>64</v>
      </c>
      <c r="O891" s="2">
        <v>8057590646127</v>
      </c>
      <c r="P891">
        <v>119</v>
      </c>
      <c r="Q891">
        <f t="shared" si="40"/>
        <v>51.739130434782609</v>
      </c>
      <c r="R891" s="1">
        <f t="shared" si="41"/>
        <v>51.739130434782609</v>
      </c>
    </row>
    <row r="892" spans="1:18" x14ac:dyDescent="0.25">
      <c r="A892" s="1">
        <v>29</v>
      </c>
      <c r="B892" s="1" t="s">
        <v>1607</v>
      </c>
      <c r="C892" s="1">
        <v>1</v>
      </c>
      <c r="D892" s="1" t="s">
        <v>1608</v>
      </c>
      <c r="E892" t="str">
        <f t="shared" si="39"/>
        <v>2F3132T0300</v>
      </c>
      <c r="F892" s="1" t="s">
        <v>1609</v>
      </c>
      <c r="G892" s="1" t="s">
        <v>68</v>
      </c>
      <c r="H892" s="1" t="s">
        <v>54</v>
      </c>
      <c r="I892" s="1" t="s">
        <v>70</v>
      </c>
      <c r="J892" s="1" t="s">
        <v>1610</v>
      </c>
      <c r="K892" s="1" t="s">
        <v>21</v>
      </c>
      <c r="L892" s="1" t="s">
        <v>22</v>
      </c>
      <c r="M892" s="1" t="s">
        <v>23</v>
      </c>
      <c r="N892" s="1" t="s">
        <v>64</v>
      </c>
      <c r="O892" s="2">
        <v>8055130697394</v>
      </c>
      <c r="P892">
        <v>55</v>
      </c>
      <c r="Q892">
        <f t="shared" si="40"/>
        <v>23.913043478260871</v>
      </c>
      <c r="R892" s="1">
        <f t="shared" si="41"/>
        <v>23.913043478260871</v>
      </c>
    </row>
    <row r="893" spans="1:18" x14ac:dyDescent="0.25">
      <c r="A893" s="1">
        <v>29</v>
      </c>
      <c r="B893" s="1" t="s">
        <v>1607</v>
      </c>
      <c r="C893" s="1">
        <v>1</v>
      </c>
      <c r="D893" s="1" t="s">
        <v>1611</v>
      </c>
      <c r="E893" t="str">
        <f t="shared" si="39"/>
        <v>2F3130T0300</v>
      </c>
      <c r="F893" s="1" t="s">
        <v>1612</v>
      </c>
      <c r="G893" s="1" t="s">
        <v>68</v>
      </c>
      <c r="H893" s="1" t="s">
        <v>54</v>
      </c>
      <c r="I893" s="1" t="s">
        <v>70</v>
      </c>
      <c r="J893" s="1" t="s">
        <v>1613</v>
      </c>
      <c r="K893" s="1" t="s">
        <v>21</v>
      </c>
      <c r="L893" s="1" t="s">
        <v>22</v>
      </c>
      <c r="M893" s="1" t="s">
        <v>23</v>
      </c>
      <c r="N893" s="1" t="s">
        <v>64</v>
      </c>
      <c r="O893" s="2">
        <v>8055130696632</v>
      </c>
      <c r="P893">
        <v>49</v>
      </c>
      <c r="Q893">
        <f t="shared" si="40"/>
        <v>21.304347826086957</v>
      </c>
      <c r="R893" s="1">
        <f t="shared" si="41"/>
        <v>21.304347826086957</v>
      </c>
    </row>
    <row r="894" spans="1:18" x14ac:dyDescent="0.25">
      <c r="A894" s="1">
        <v>29</v>
      </c>
      <c r="B894" s="1" t="s">
        <v>1607</v>
      </c>
      <c r="C894" s="1">
        <v>1</v>
      </c>
      <c r="D894" s="1" t="s">
        <v>1614</v>
      </c>
      <c r="E894" t="str">
        <f t="shared" si="39"/>
        <v>AF3313E0027</v>
      </c>
      <c r="F894" s="1" t="s">
        <v>1615</v>
      </c>
      <c r="G894" s="1" t="s">
        <v>1616</v>
      </c>
      <c r="H894" s="1" t="s">
        <v>54</v>
      </c>
      <c r="I894" s="1" t="s">
        <v>77</v>
      </c>
      <c r="J894" s="1" t="s">
        <v>1617</v>
      </c>
      <c r="K894" s="1" t="s">
        <v>21</v>
      </c>
      <c r="L894" s="1" t="s">
        <v>22</v>
      </c>
      <c r="M894" s="1" t="s">
        <v>1618</v>
      </c>
      <c r="N894" s="1" t="s">
        <v>1619</v>
      </c>
      <c r="O894" s="2">
        <v>8055130694027</v>
      </c>
      <c r="P894">
        <v>109</v>
      </c>
      <c r="Q894">
        <f t="shared" si="40"/>
        <v>47.391304347826093</v>
      </c>
      <c r="R894" s="1">
        <f t="shared" si="41"/>
        <v>47.391304347826093</v>
      </c>
    </row>
    <row r="895" spans="1:18" x14ac:dyDescent="0.25">
      <c r="A895" s="1">
        <v>29</v>
      </c>
      <c r="B895" s="1" t="s">
        <v>1607</v>
      </c>
      <c r="C895" s="1">
        <v>1</v>
      </c>
      <c r="D895" s="1" t="s">
        <v>1620</v>
      </c>
      <c r="E895" t="str">
        <f t="shared" si="39"/>
        <v>2F3029M0300</v>
      </c>
      <c r="F895" s="1" t="s">
        <v>1621</v>
      </c>
      <c r="G895" s="1" t="s">
        <v>1543</v>
      </c>
      <c r="H895" s="1" t="s">
        <v>1622</v>
      </c>
      <c r="I895" s="1" t="s">
        <v>70</v>
      </c>
      <c r="J895" s="1" t="s">
        <v>1623</v>
      </c>
      <c r="K895" s="1" t="s">
        <v>21</v>
      </c>
      <c r="L895" s="1" t="s">
        <v>22</v>
      </c>
      <c r="M895" s="1" t="s">
        <v>23</v>
      </c>
      <c r="N895" s="1" t="s">
        <v>979</v>
      </c>
      <c r="O895" s="2">
        <v>8055130691361</v>
      </c>
      <c r="P895">
        <v>69</v>
      </c>
      <c r="Q895">
        <f t="shared" si="40"/>
        <v>30.000000000000004</v>
      </c>
      <c r="R895" s="1">
        <f t="shared" si="41"/>
        <v>30.000000000000004</v>
      </c>
    </row>
    <row r="896" spans="1:18" x14ac:dyDescent="0.25">
      <c r="A896" s="1">
        <v>29</v>
      </c>
      <c r="B896" s="1" t="s">
        <v>1607</v>
      </c>
      <c r="C896" s="1">
        <v>1</v>
      </c>
      <c r="D896" s="1" t="s">
        <v>1624</v>
      </c>
      <c r="E896" t="str">
        <f t="shared" si="39"/>
        <v>2F3018M0300</v>
      </c>
      <c r="F896" s="1" t="s">
        <v>1625</v>
      </c>
      <c r="G896" s="1" t="s">
        <v>1543</v>
      </c>
      <c r="H896" s="1" t="s">
        <v>1157</v>
      </c>
      <c r="I896" s="1" t="s">
        <v>70</v>
      </c>
      <c r="J896" s="1" t="s">
        <v>1626</v>
      </c>
      <c r="K896" s="1" t="s">
        <v>21</v>
      </c>
      <c r="L896" s="1" t="s">
        <v>22</v>
      </c>
      <c r="M896" s="1" t="s">
        <v>23</v>
      </c>
      <c r="N896" s="1" t="s">
        <v>1627</v>
      </c>
      <c r="O896" s="2">
        <v>8055130691330</v>
      </c>
      <c r="P896">
        <v>49</v>
      </c>
      <c r="Q896">
        <f t="shared" si="40"/>
        <v>21.304347826086957</v>
      </c>
      <c r="R896" s="1">
        <f t="shared" si="41"/>
        <v>21.304347826086957</v>
      </c>
    </row>
    <row r="897" spans="1:18" x14ac:dyDescent="0.25">
      <c r="A897" s="1">
        <v>29</v>
      </c>
      <c r="B897" s="1" t="s">
        <v>1607</v>
      </c>
      <c r="C897" s="1">
        <v>1</v>
      </c>
      <c r="D897" s="1" t="s">
        <v>1628</v>
      </c>
      <c r="E897" t="str">
        <f t="shared" si="39"/>
        <v>2F3041M0300</v>
      </c>
      <c r="F897" s="1" t="s">
        <v>1629</v>
      </c>
      <c r="G897" s="1" t="s">
        <v>1543</v>
      </c>
      <c r="H897" s="1" t="s">
        <v>54</v>
      </c>
      <c r="I897" s="1" t="s">
        <v>70</v>
      </c>
      <c r="J897" s="1" t="s">
        <v>1630</v>
      </c>
      <c r="K897" s="1" t="s">
        <v>21</v>
      </c>
      <c r="L897" s="1" t="s">
        <v>22</v>
      </c>
      <c r="M897" s="1" t="s">
        <v>23</v>
      </c>
      <c r="N897" s="1" t="s">
        <v>1528</v>
      </c>
      <c r="O897" s="2">
        <v>8055130690586</v>
      </c>
      <c r="P897">
        <v>39</v>
      </c>
      <c r="Q897">
        <f t="shared" si="40"/>
        <v>16.956521739130437</v>
      </c>
      <c r="R897" s="1">
        <f t="shared" si="41"/>
        <v>16.956521739130437</v>
      </c>
    </row>
    <row r="898" spans="1:18" x14ac:dyDescent="0.25">
      <c r="A898" s="1">
        <v>29</v>
      </c>
      <c r="B898" s="1" t="s">
        <v>1607</v>
      </c>
      <c r="C898" s="1">
        <v>1</v>
      </c>
      <c r="D898" s="1" t="s">
        <v>1631</v>
      </c>
      <c r="E898" t="str">
        <f t="shared" si="39"/>
        <v>2F3041M0300</v>
      </c>
      <c r="F898" s="1" t="s">
        <v>1629</v>
      </c>
      <c r="G898" s="1" t="s">
        <v>1543</v>
      </c>
      <c r="H898" s="1" t="s">
        <v>1632</v>
      </c>
      <c r="I898" s="1" t="s">
        <v>70</v>
      </c>
      <c r="J898" s="1" t="s">
        <v>1630</v>
      </c>
      <c r="K898" s="1" t="s">
        <v>21</v>
      </c>
      <c r="L898" s="1" t="s">
        <v>22</v>
      </c>
      <c r="M898" s="1" t="s">
        <v>23</v>
      </c>
      <c r="N898" s="1" t="s">
        <v>1528</v>
      </c>
      <c r="O898" s="2">
        <v>8055130690579</v>
      </c>
      <c r="P898">
        <v>39</v>
      </c>
      <c r="Q898">
        <f t="shared" si="40"/>
        <v>16.956521739130437</v>
      </c>
      <c r="R898" s="1">
        <f t="shared" si="41"/>
        <v>16.956521739130437</v>
      </c>
    </row>
    <row r="899" spans="1:18" x14ac:dyDescent="0.25">
      <c r="A899" s="1">
        <v>29</v>
      </c>
      <c r="B899" s="1" t="s">
        <v>1607</v>
      </c>
      <c r="C899" s="1">
        <v>1</v>
      </c>
      <c r="D899" s="1" t="s">
        <v>1633</v>
      </c>
      <c r="E899" t="str">
        <f t="shared" si="39"/>
        <v>2F3045M0300</v>
      </c>
      <c r="F899" s="1" t="s">
        <v>1634</v>
      </c>
      <c r="G899" s="1" t="s">
        <v>1543</v>
      </c>
      <c r="H899" s="1" t="s">
        <v>1157</v>
      </c>
      <c r="I899" s="1" t="s">
        <v>70</v>
      </c>
      <c r="J899" s="1" t="s">
        <v>1635</v>
      </c>
      <c r="K899" s="1" t="s">
        <v>21</v>
      </c>
      <c r="L899" s="1" t="s">
        <v>22</v>
      </c>
      <c r="M899" s="1" t="s">
        <v>23</v>
      </c>
      <c r="N899" s="1" t="s">
        <v>1636</v>
      </c>
      <c r="O899" s="2">
        <v>8055130689979</v>
      </c>
      <c r="P899">
        <v>79</v>
      </c>
      <c r="Q899">
        <f t="shared" si="40"/>
        <v>34.347826086956523</v>
      </c>
      <c r="R899" s="1">
        <f t="shared" si="41"/>
        <v>34.347826086956523</v>
      </c>
    </row>
    <row r="900" spans="1:18" x14ac:dyDescent="0.25">
      <c r="A900" s="1">
        <v>29</v>
      </c>
      <c r="B900" s="1" t="s">
        <v>1607</v>
      </c>
      <c r="C900" s="1">
        <v>1</v>
      </c>
      <c r="D900" s="1" t="s">
        <v>1637</v>
      </c>
      <c r="E900" t="str">
        <f t="shared" ref="E900:E931" si="42">CONCATENATE(F900,G900)</f>
        <v>2F3134T0300</v>
      </c>
      <c r="F900" s="1" t="s">
        <v>1638</v>
      </c>
      <c r="G900" s="1" t="s">
        <v>68</v>
      </c>
      <c r="H900" s="1" t="s">
        <v>218</v>
      </c>
      <c r="I900" s="1" t="s">
        <v>70</v>
      </c>
      <c r="J900" s="1" t="s">
        <v>1639</v>
      </c>
      <c r="K900" s="1" t="s">
        <v>21</v>
      </c>
      <c r="L900" s="1" t="s">
        <v>22</v>
      </c>
      <c r="M900" s="1" t="s">
        <v>23</v>
      </c>
      <c r="N900" s="1" t="s">
        <v>64</v>
      </c>
      <c r="O900" s="2">
        <v>8055130698018</v>
      </c>
      <c r="P900">
        <v>49</v>
      </c>
      <c r="Q900">
        <f t="shared" ref="Q900:Q931" si="43">P900/2.3</f>
        <v>21.304347826086957</v>
      </c>
      <c r="R900" s="1">
        <f t="shared" ref="R900:R931" si="44">Q900*C900</f>
        <v>21.304347826086957</v>
      </c>
    </row>
    <row r="901" spans="1:18" x14ac:dyDescent="0.25">
      <c r="A901" s="1">
        <v>29</v>
      </c>
      <c r="B901" s="1" t="s">
        <v>1607</v>
      </c>
      <c r="C901" s="1">
        <v>1</v>
      </c>
      <c r="D901" s="1" t="s">
        <v>1529</v>
      </c>
      <c r="E901" t="str">
        <f t="shared" si="42"/>
        <v>2F3139T0300</v>
      </c>
      <c r="F901" s="1" t="s">
        <v>1530</v>
      </c>
      <c r="G901" s="1" t="s">
        <v>68</v>
      </c>
      <c r="H901" s="1" t="s">
        <v>54</v>
      </c>
      <c r="I901" s="1" t="s">
        <v>70</v>
      </c>
      <c r="J901" s="1" t="s">
        <v>1531</v>
      </c>
      <c r="K901" s="1" t="s">
        <v>21</v>
      </c>
      <c r="L901" s="1" t="s">
        <v>22</v>
      </c>
      <c r="M901" s="1" t="s">
        <v>23</v>
      </c>
      <c r="N901" s="1" t="s">
        <v>64</v>
      </c>
      <c r="O901" s="2">
        <v>8055130698094</v>
      </c>
      <c r="P901">
        <v>49</v>
      </c>
      <c r="Q901">
        <f t="shared" si="43"/>
        <v>21.304347826086957</v>
      </c>
      <c r="R901" s="1">
        <f t="shared" si="44"/>
        <v>21.304347826086957</v>
      </c>
    </row>
    <row r="902" spans="1:18" x14ac:dyDescent="0.25">
      <c r="A902" s="1">
        <v>29</v>
      </c>
      <c r="B902" s="1" t="s">
        <v>1607</v>
      </c>
      <c r="C902" s="1">
        <v>1</v>
      </c>
      <c r="D902" s="1" t="s">
        <v>1640</v>
      </c>
      <c r="E902" t="str">
        <f t="shared" si="42"/>
        <v>2F3141T0300</v>
      </c>
      <c r="F902" s="1" t="s">
        <v>1641</v>
      </c>
      <c r="G902" s="1" t="s">
        <v>68</v>
      </c>
      <c r="H902" s="1" t="s">
        <v>1642</v>
      </c>
      <c r="I902" s="1" t="s">
        <v>70</v>
      </c>
      <c r="J902" s="1" t="s">
        <v>1643</v>
      </c>
      <c r="K902" s="1" t="s">
        <v>21</v>
      </c>
      <c r="L902" s="1" t="s">
        <v>22</v>
      </c>
      <c r="M902" s="1" t="s">
        <v>23</v>
      </c>
      <c r="N902" s="1" t="s">
        <v>64</v>
      </c>
      <c r="O902" s="2">
        <v>8055130707802</v>
      </c>
      <c r="P902">
        <v>45</v>
      </c>
      <c r="Q902">
        <f t="shared" si="43"/>
        <v>19.565217391304348</v>
      </c>
      <c r="R902" s="1">
        <f t="shared" si="44"/>
        <v>19.565217391304348</v>
      </c>
    </row>
    <row r="903" spans="1:18" x14ac:dyDescent="0.25">
      <c r="A903" s="1">
        <v>29</v>
      </c>
      <c r="B903" s="1" t="s">
        <v>1607</v>
      </c>
      <c r="C903" s="1">
        <v>1</v>
      </c>
      <c r="D903" s="1" t="s">
        <v>1644</v>
      </c>
      <c r="E903" t="str">
        <f t="shared" si="42"/>
        <v>UF0096E0433</v>
      </c>
      <c r="F903" s="1" t="s">
        <v>1645</v>
      </c>
      <c r="G903" s="1" t="s">
        <v>1646</v>
      </c>
      <c r="H903" s="1" t="s">
        <v>1647</v>
      </c>
      <c r="I903" s="1" t="s">
        <v>61</v>
      </c>
      <c r="J903" s="1" t="s">
        <v>1648</v>
      </c>
      <c r="K903" s="1" t="s">
        <v>21</v>
      </c>
      <c r="L903" s="1" t="s">
        <v>22</v>
      </c>
      <c r="M903" s="1" t="s">
        <v>323</v>
      </c>
      <c r="N903" s="1" t="s">
        <v>323</v>
      </c>
      <c r="O903" s="2">
        <v>8053473243216</v>
      </c>
      <c r="P903">
        <v>69</v>
      </c>
      <c r="Q903">
        <f t="shared" si="43"/>
        <v>30.000000000000004</v>
      </c>
      <c r="R903" s="1">
        <f t="shared" si="44"/>
        <v>30.000000000000004</v>
      </c>
    </row>
    <row r="904" spans="1:18" x14ac:dyDescent="0.25">
      <c r="A904" s="1">
        <v>29</v>
      </c>
      <c r="B904" s="1" t="s">
        <v>1607</v>
      </c>
      <c r="C904" s="1">
        <v>1</v>
      </c>
      <c r="D904" s="1" t="s">
        <v>1649</v>
      </c>
      <c r="E904" t="str">
        <f t="shared" si="42"/>
        <v>NF2248E0086</v>
      </c>
      <c r="F904" s="1" t="s">
        <v>1650</v>
      </c>
      <c r="G904" s="1" t="s">
        <v>1651</v>
      </c>
      <c r="H904" s="1" t="s">
        <v>1534</v>
      </c>
      <c r="I904" s="1" t="s">
        <v>77</v>
      </c>
      <c r="J904" s="1" t="s">
        <v>1652</v>
      </c>
      <c r="K904" s="1" t="s">
        <v>21</v>
      </c>
      <c r="L904" s="1" t="s">
        <v>22</v>
      </c>
      <c r="M904" s="1" t="s">
        <v>63</v>
      </c>
      <c r="N904" s="1" t="s">
        <v>1619</v>
      </c>
      <c r="O904" s="2">
        <v>8057590765521</v>
      </c>
      <c r="P904">
        <v>59</v>
      </c>
      <c r="Q904">
        <f t="shared" si="43"/>
        <v>25.65217391304348</v>
      </c>
      <c r="R904" s="1">
        <f t="shared" si="44"/>
        <v>25.65217391304348</v>
      </c>
    </row>
    <row r="905" spans="1:18" x14ac:dyDescent="0.25">
      <c r="A905" s="1">
        <v>29</v>
      </c>
      <c r="B905" s="1" t="s">
        <v>1607</v>
      </c>
      <c r="C905" s="1">
        <v>1</v>
      </c>
      <c r="D905" s="1" t="s">
        <v>1653</v>
      </c>
      <c r="E905" t="str">
        <f t="shared" si="42"/>
        <v>NF2182P0055</v>
      </c>
      <c r="F905" s="1" t="s">
        <v>1654</v>
      </c>
      <c r="G905" s="1" t="s">
        <v>1655</v>
      </c>
      <c r="H905" s="1" t="s">
        <v>54</v>
      </c>
      <c r="I905" s="1" t="s">
        <v>65</v>
      </c>
      <c r="J905" s="1" t="s">
        <v>1656</v>
      </c>
      <c r="K905" s="1" t="s">
        <v>21</v>
      </c>
      <c r="L905" s="1" t="s">
        <v>22</v>
      </c>
      <c r="M905" s="1" t="s">
        <v>39</v>
      </c>
      <c r="N905" s="1" t="s">
        <v>1657</v>
      </c>
      <c r="O905" s="2">
        <v>8057590676827</v>
      </c>
      <c r="P905">
        <v>99</v>
      </c>
      <c r="Q905">
        <f t="shared" si="43"/>
        <v>43.04347826086957</v>
      </c>
      <c r="R905" s="1">
        <f t="shared" si="44"/>
        <v>43.04347826086957</v>
      </c>
    </row>
    <row r="906" spans="1:18" x14ac:dyDescent="0.25">
      <c r="A906" s="1">
        <v>29</v>
      </c>
      <c r="B906" s="1" t="s">
        <v>1607</v>
      </c>
      <c r="C906" s="1">
        <v>1</v>
      </c>
      <c r="D906" s="1" t="s">
        <v>1658</v>
      </c>
      <c r="E906" t="str">
        <f t="shared" si="42"/>
        <v>UF2147E0433</v>
      </c>
      <c r="F906" s="1" t="s">
        <v>1659</v>
      </c>
      <c r="G906" s="1" t="s">
        <v>1646</v>
      </c>
      <c r="H906" s="1" t="s">
        <v>1660</v>
      </c>
      <c r="I906" s="1" t="s">
        <v>77</v>
      </c>
      <c r="J906" s="1" t="s">
        <v>1661</v>
      </c>
      <c r="K906" s="1" t="s">
        <v>21</v>
      </c>
      <c r="L906" s="1" t="s">
        <v>22</v>
      </c>
      <c r="M906" s="1" t="s">
        <v>23</v>
      </c>
      <c r="N906" s="1" t="s">
        <v>1662</v>
      </c>
      <c r="O906" s="2">
        <v>8057590645540</v>
      </c>
      <c r="P906">
        <v>69</v>
      </c>
      <c r="Q906">
        <f t="shared" si="43"/>
        <v>30.000000000000004</v>
      </c>
      <c r="R906" s="1">
        <f t="shared" si="44"/>
        <v>30.000000000000004</v>
      </c>
    </row>
    <row r="907" spans="1:18" x14ac:dyDescent="0.25">
      <c r="A907" s="1">
        <v>29</v>
      </c>
      <c r="B907" s="1" t="s">
        <v>1607</v>
      </c>
      <c r="C907" s="1">
        <v>1</v>
      </c>
      <c r="D907" s="1" t="s">
        <v>1663</v>
      </c>
      <c r="E907" t="str">
        <f t="shared" si="42"/>
        <v>2F2052T0300</v>
      </c>
      <c r="F907" s="1" t="s">
        <v>1664</v>
      </c>
      <c r="G907" s="1" t="s">
        <v>68</v>
      </c>
      <c r="H907" s="1" t="s">
        <v>54</v>
      </c>
      <c r="I907" s="1" t="s">
        <v>70</v>
      </c>
      <c r="J907" s="1" t="s">
        <v>1665</v>
      </c>
      <c r="K907" s="1" t="s">
        <v>21</v>
      </c>
      <c r="L907" s="1" t="s">
        <v>22</v>
      </c>
      <c r="M907" s="1" t="s">
        <v>23</v>
      </c>
      <c r="N907" s="1" t="s">
        <v>64</v>
      </c>
      <c r="O907" s="2">
        <v>8057590282295</v>
      </c>
      <c r="P907">
        <v>49</v>
      </c>
      <c r="Q907">
        <f t="shared" si="43"/>
        <v>21.304347826086957</v>
      </c>
      <c r="R907" s="1">
        <f t="shared" si="44"/>
        <v>21.304347826086957</v>
      </c>
    </row>
    <row r="908" spans="1:18" x14ac:dyDescent="0.25">
      <c r="A908" s="1">
        <v>29</v>
      </c>
      <c r="B908" s="1" t="s">
        <v>1607</v>
      </c>
      <c r="C908" s="1">
        <v>1</v>
      </c>
      <c r="D908" s="1" t="s">
        <v>1666</v>
      </c>
      <c r="E908" t="str">
        <f t="shared" si="42"/>
        <v>AF3397E0086</v>
      </c>
      <c r="F908" s="1" t="s">
        <v>1667</v>
      </c>
      <c r="G908" s="1" t="s">
        <v>1651</v>
      </c>
      <c r="H908" s="1" t="s">
        <v>1668</v>
      </c>
      <c r="I908" s="1" t="s">
        <v>65</v>
      </c>
      <c r="J908" s="1" t="s">
        <v>1617</v>
      </c>
      <c r="K908" s="1" t="s">
        <v>21</v>
      </c>
      <c r="L908" s="1" t="s">
        <v>22</v>
      </c>
      <c r="M908" s="1" t="s">
        <v>63</v>
      </c>
      <c r="N908" s="1" t="s">
        <v>1619</v>
      </c>
      <c r="O908" s="2">
        <v>8055130726841</v>
      </c>
      <c r="P908">
        <v>89</v>
      </c>
      <c r="Q908">
        <f t="shared" si="43"/>
        <v>38.695652173913047</v>
      </c>
      <c r="R908" s="1">
        <f t="shared" si="44"/>
        <v>38.695652173913047</v>
      </c>
    </row>
    <row r="909" spans="1:18" x14ac:dyDescent="0.25">
      <c r="A909" s="1">
        <v>29</v>
      </c>
      <c r="B909" s="1" t="s">
        <v>1607</v>
      </c>
      <c r="C909" s="1">
        <v>1</v>
      </c>
      <c r="D909" s="1" t="s">
        <v>1669</v>
      </c>
      <c r="E909" t="str">
        <f t="shared" si="42"/>
        <v>AF3318E0507</v>
      </c>
      <c r="F909" s="1" t="s">
        <v>1670</v>
      </c>
      <c r="G909" s="1" t="s">
        <v>1671</v>
      </c>
      <c r="H909" s="1" t="s">
        <v>54</v>
      </c>
      <c r="I909" s="1" t="s">
        <v>61</v>
      </c>
      <c r="J909" s="1" t="s">
        <v>1617</v>
      </c>
      <c r="K909" s="1" t="s">
        <v>21</v>
      </c>
      <c r="L909" s="1" t="s">
        <v>22</v>
      </c>
      <c r="M909" s="1" t="s">
        <v>63</v>
      </c>
      <c r="N909" s="1" t="s">
        <v>64</v>
      </c>
      <c r="O909" s="2">
        <v>8055130725455</v>
      </c>
      <c r="P909">
        <v>119</v>
      </c>
      <c r="Q909">
        <f t="shared" si="43"/>
        <v>51.739130434782609</v>
      </c>
      <c r="R909" s="1">
        <f t="shared" si="44"/>
        <v>51.739130434782609</v>
      </c>
    </row>
    <row r="910" spans="1:18" x14ac:dyDescent="0.25">
      <c r="A910" s="1">
        <v>29</v>
      </c>
      <c r="B910" s="1" t="s">
        <v>1607</v>
      </c>
      <c r="C910" s="1">
        <v>1</v>
      </c>
      <c r="D910" s="1" t="s">
        <v>1672</v>
      </c>
      <c r="E910" t="str">
        <f t="shared" si="42"/>
        <v>AF3365E0426</v>
      </c>
      <c r="F910" s="1" t="s">
        <v>1673</v>
      </c>
      <c r="G910" s="1" t="s">
        <v>1674</v>
      </c>
      <c r="H910" s="1" t="s">
        <v>1675</v>
      </c>
      <c r="I910" s="1" t="s">
        <v>65</v>
      </c>
      <c r="J910" s="1" t="s">
        <v>1676</v>
      </c>
      <c r="K910" s="1" t="s">
        <v>21</v>
      </c>
      <c r="L910" s="1" t="s">
        <v>22</v>
      </c>
      <c r="M910" s="1" t="s">
        <v>63</v>
      </c>
      <c r="N910" s="1" t="s">
        <v>1619</v>
      </c>
      <c r="O910" s="2">
        <v>8055130717627</v>
      </c>
      <c r="P910">
        <v>69</v>
      </c>
      <c r="Q910">
        <f t="shared" si="43"/>
        <v>30.000000000000004</v>
      </c>
      <c r="R910" s="1">
        <f t="shared" si="44"/>
        <v>30.000000000000004</v>
      </c>
    </row>
    <row r="911" spans="1:18" x14ac:dyDescent="0.25">
      <c r="A911" s="1">
        <v>29</v>
      </c>
      <c r="B911" s="1" t="s">
        <v>1607</v>
      </c>
      <c r="C911" s="1">
        <v>1</v>
      </c>
      <c r="D911" s="1" t="s">
        <v>1677</v>
      </c>
      <c r="E911" t="str">
        <f t="shared" si="42"/>
        <v>YF1245P0001</v>
      </c>
      <c r="F911" s="1" t="s">
        <v>1678</v>
      </c>
      <c r="G911" s="1" t="s">
        <v>1679</v>
      </c>
      <c r="H911" s="1" t="s">
        <v>333</v>
      </c>
      <c r="I911" s="1" t="s">
        <v>70</v>
      </c>
      <c r="J911" s="1" t="s">
        <v>1680</v>
      </c>
      <c r="K911" s="1" t="s">
        <v>21</v>
      </c>
      <c r="L911" s="1" t="s">
        <v>322</v>
      </c>
      <c r="M911" s="1" t="s">
        <v>323</v>
      </c>
      <c r="N911" s="1" t="s">
        <v>1657</v>
      </c>
      <c r="O911" s="2">
        <v>8055130616760</v>
      </c>
      <c r="P911">
        <v>109</v>
      </c>
      <c r="Q911">
        <f t="shared" si="43"/>
        <v>47.391304347826093</v>
      </c>
      <c r="R911" s="1">
        <f t="shared" si="44"/>
        <v>47.391304347826093</v>
      </c>
    </row>
    <row r="912" spans="1:18" x14ac:dyDescent="0.25">
      <c r="A912" s="1">
        <v>29</v>
      </c>
      <c r="B912" s="1" t="s">
        <v>1607</v>
      </c>
      <c r="C912" s="1">
        <v>1</v>
      </c>
      <c r="D912" s="1" t="s">
        <v>1681</v>
      </c>
      <c r="E912" t="str">
        <f t="shared" si="42"/>
        <v>YF1053T0300</v>
      </c>
      <c r="F912" s="1" t="s">
        <v>1682</v>
      </c>
      <c r="G912" s="1" t="s">
        <v>68</v>
      </c>
      <c r="H912" s="1" t="s">
        <v>1534</v>
      </c>
      <c r="I912" s="1" t="s">
        <v>70</v>
      </c>
      <c r="J912" s="1" t="s">
        <v>1683</v>
      </c>
      <c r="K912" s="1" t="s">
        <v>21</v>
      </c>
      <c r="L912" s="1" t="s">
        <v>322</v>
      </c>
      <c r="M912" s="1" t="s">
        <v>323</v>
      </c>
      <c r="N912" s="1" t="s">
        <v>1528</v>
      </c>
      <c r="O912" s="2">
        <v>8055130521071</v>
      </c>
      <c r="P912">
        <v>42</v>
      </c>
      <c r="Q912">
        <f t="shared" si="43"/>
        <v>18.260869565217394</v>
      </c>
      <c r="R912" s="1">
        <f t="shared" si="44"/>
        <v>18.260869565217394</v>
      </c>
    </row>
    <row r="913" spans="1:18" x14ac:dyDescent="0.25">
      <c r="A913" s="1">
        <v>29</v>
      </c>
      <c r="B913" s="1" t="s">
        <v>1607</v>
      </c>
      <c r="C913" s="1">
        <v>1</v>
      </c>
      <c r="D913" s="1" t="s">
        <v>1684</v>
      </c>
      <c r="E913" t="str">
        <f t="shared" si="42"/>
        <v>2F3148T0300</v>
      </c>
      <c r="F913" s="1" t="s">
        <v>1685</v>
      </c>
      <c r="G913" s="1" t="s">
        <v>68</v>
      </c>
      <c r="H913" s="1" t="s">
        <v>54</v>
      </c>
      <c r="I913" s="1" t="s">
        <v>70</v>
      </c>
      <c r="J913" s="1" t="s">
        <v>1686</v>
      </c>
      <c r="K913" s="1" t="s">
        <v>21</v>
      </c>
      <c r="L913" s="1" t="s">
        <v>22</v>
      </c>
      <c r="M913" s="1" t="s">
        <v>23</v>
      </c>
      <c r="N913" s="1" t="s">
        <v>64</v>
      </c>
      <c r="O913" s="2">
        <v>8054944013475</v>
      </c>
      <c r="P913">
        <v>59</v>
      </c>
      <c r="Q913">
        <f t="shared" si="43"/>
        <v>25.65217391304348</v>
      </c>
      <c r="R913" s="1">
        <f t="shared" si="44"/>
        <v>25.65217391304348</v>
      </c>
    </row>
    <row r="914" spans="1:18" x14ac:dyDescent="0.25">
      <c r="A914" s="1">
        <v>29</v>
      </c>
      <c r="B914" s="1" t="s">
        <v>1607</v>
      </c>
      <c r="C914" s="1">
        <v>1</v>
      </c>
      <c r="D914" s="1" t="s">
        <v>1687</v>
      </c>
      <c r="E914" t="str">
        <f t="shared" si="42"/>
        <v>AF3392E0087</v>
      </c>
      <c r="F914" s="1" t="s">
        <v>1688</v>
      </c>
      <c r="G914" s="1" t="s">
        <v>1689</v>
      </c>
      <c r="H914" s="1" t="s">
        <v>54</v>
      </c>
      <c r="I914" s="1" t="s">
        <v>70</v>
      </c>
      <c r="J914" s="1" t="s">
        <v>1690</v>
      </c>
      <c r="K914" s="1" t="s">
        <v>21</v>
      </c>
      <c r="L914" s="1" t="s">
        <v>22</v>
      </c>
      <c r="M914" s="1" t="s">
        <v>63</v>
      </c>
      <c r="N914" s="1" t="s">
        <v>1619</v>
      </c>
      <c r="O914" s="2">
        <v>8054944012584</v>
      </c>
      <c r="P914">
        <v>59</v>
      </c>
      <c r="Q914">
        <f t="shared" si="43"/>
        <v>25.65217391304348</v>
      </c>
      <c r="R914" s="1">
        <f t="shared" si="44"/>
        <v>25.65217391304348</v>
      </c>
    </row>
    <row r="915" spans="1:18" x14ac:dyDescent="0.25">
      <c r="A915" s="1">
        <v>29</v>
      </c>
      <c r="B915" s="1" t="s">
        <v>1607</v>
      </c>
      <c r="C915" s="1">
        <v>1</v>
      </c>
      <c r="D915" s="1" t="s">
        <v>1691</v>
      </c>
      <c r="E915" t="str">
        <f t="shared" si="42"/>
        <v>AF3392E0087</v>
      </c>
      <c r="F915" s="1" t="s">
        <v>1688</v>
      </c>
      <c r="G915" s="1" t="s">
        <v>1689</v>
      </c>
      <c r="H915" s="1" t="s">
        <v>1692</v>
      </c>
      <c r="I915" s="1" t="s">
        <v>70</v>
      </c>
      <c r="J915" s="1" t="s">
        <v>1690</v>
      </c>
      <c r="K915" s="1" t="s">
        <v>21</v>
      </c>
      <c r="L915" s="1" t="s">
        <v>22</v>
      </c>
      <c r="M915" s="1" t="s">
        <v>63</v>
      </c>
      <c r="N915" s="1" t="s">
        <v>1619</v>
      </c>
      <c r="O915" s="2">
        <v>8054944012560</v>
      </c>
      <c r="P915">
        <v>59</v>
      </c>
      <c r="Q915">
        <f t="shared" si="43"/>
        <v>25.65217391304348</v>
      </c>
      <c r="R915" s="1">
        <f t="shared" si="44"/>
        <v>25.65217391304348</v>
      </c>
    </row>
    <row r="916" spans="1:18" x14ac:dyDescent="0.25">
      <c r="A916" s="1">
        <v>29</v>
      </c>
      <c r="B916" s="1" t="s">
        <v>1607</v>
      </c>
      <c r="C916" s="1">
        <v>1</v>
      </c>
      <c r="D916" s="1" t="s">
        <v>1693</v>
      </c>
      <c r="E916" t="str">
        <f t="shared" si="42"/>
        <v>AF1183E0033</v>
      </c>
      <c r="F916" s="1" t="s">
        <v>1694</v>
      </c>
      <c r="G916" s="1" t="s">
        <v>1695</v>
      </c>
      <c r="H916" s="1" t="s">
        <v>54</v>
      </c>
      <c r="I916" s="1" t="s">
        <v>77</v>
      </c>
      <c r="J916" s="1" t="s">
        <v>1696</v>
      </c>
      <c r="K916" s="1" t="s">
        <v>21</v>
      </c>
      <c r="L916" s="1" t="s">
        <v>22</v>
      </c>
      <c r="M916" s="1" t="s">
        <v>63</v>
      </c>
      <c r="N916" s="1" t="s">
        <v>1619</v>
      </c>
      <c r="O916" s="2">
        <v>8050885063388</v>
      </c>
      <c r="P916">
        <v>69</v>
      </c>
      <c r="Q916">
        <f t="shared" si="43"/>
        <v>30.000000000000004</v>
      </c>
      <c r="R916" s="1">
        <f t="shared" si="44"/>
        <v>30.000000000000004</v>
      </c>
    </row>
    <row r="917" spans="1:18" x14ac:dyDescent="0.25">
      <c r="A917" s="1">
        <v>29</v>
      </c>
      <c r="B917" s="1" t="s">
        <v>1607</v>
      </c>
      <c r="C917" s="1">
        <v>1</v>
      </c>
      <c r="D917" s="1" t="s">
        <v>1697</v>
      </c>
      <c r="E917" t="str">
        <f t="shared" si="42"/>
        <v>UA3C34T0300</v>
      </c>
      <c r="F917" s="1" t="s">
        <v>1698</v>
      </c>
      <c r="G917" s="1" t="s">
        <v>68</v>
      </c>
      <c r="H917" s="1" t="s">
        <v>54</v>
      </c>
      <c r="I917" s="1" t="s">
        <v>77</v>
      </c>
      <c r="J917" s="1" t="s">
        <v>1699</v>
      </c>
      <c r="K917" s="1" t="s">
        <v>21</v>
      </c>
      <c r="L917" s="1" t="s">
        <v>22</v>
      </c>
      <c r="M917" s="1" t="s">
        <v>323</v>
      </c>
      <c r="N917" s="1" t="s">
        <v>323</v>
      </c>
      <c r="O917" s="2">
        <v>8055130687951</v>
      </c>
      <c r="P917">
        <v>79</v>
      </c>
      <c r="Q917">
        <f t="shared" si="43"/>
        <v>34.347826086956523</v>
      </c>
      <c r="R917" s="1">
        <f t="shared" si="44"/>
        <v>34.347826086956523</v>
      </c>
    </row>
    <row r="918" spans="1:18" x14ac:dyDescent="0.25">
      <c r="A918" s="1">
        <v>29</v>
      </c>
      <c r="B918" s="1" t="s">
        <v>1607</v>
      </c>
      <c r="C918" s="1">
        <v>1</v>
      </c>
      <c r="D918" s="1" t="s">
        <v>1700</v>
      </c>
      <c r="E918" t="str">
        <f t="shared" si="42"/>
        <v>UA3C28T0300</v>
      </c>
      <c r="F918" s="1" t="s">
        <v>1701</v>
      </c>
      <c r="G918" s="1" t="s">
        <v>68</v>
      </c>
      <c r="H918" s="1" t="s">
        <v>1702</v>
      </c>
      <c r="I918" s="1" t="s">
        <v>77</v>
      </c>
      <c r="J918" s="1" t="s">
        <v>1699</v>
      </c>
      <c r="K918" s="1" t="s">
        <v>21</v>
      </c>
      <c r="L918" s="1" t="s">
        <v>22</v>
      </c>
      <c r="M918" s="1" t="s">
        <v>323</v>
      </c>
      <c r="N918" s="1" t="s">
        <v>323</v>
      </c>
      <c r="O918" s="2">
        <v>8055130705563</v>
      </c>
      <c r="P918">
        <v>79</v>
      </c>
      <c r="Q918">
        <f t="shared" si="43"/>
        <v>34.347826086956523</v>
      </c>
      <c r="R918" s="1">
        <f t="shared" si="44"/>
        <v>34.347826086956523</v>
      </c>
    </row>
    <row r="919" spans="1:18" x14ac:dyDescent="0.25">
      <c r="A919" s="1">
        <v>29</v>
      </c>
      <c r="B919" s="1" t="s">
        <v>1607</v>
      </c>
      <c r="C919" s="1">
        <v>1</v>
      </c>
      <c r="D919" s="1" t="s">
        <v>1703</v>
      </c>
      <c r="E919" t="str">
        <f t="shared" si="42"/>
        <v>CA3E12E0003</v>
      </c>
      <c r="F919" s="1" t="s">
        <v>1704</v>
      </c>
      <c r="G919" s="1" t="s">
        <v>1705</v>
      </c>
      <c r="H919" s="1" t="s">
        <v>54</v>
      </c>
      <c r="I919" s="1" t="s">
        <v>65</v>
      </c>
      <c r="J919" s="1" t="s">
        <v>1706</v>
      </c>
      <c r="K919" s="1" t="s">
        <v>21</v>
      </c>
      <c r="L919" s="1" t="s">
        <v>22</v>
      </c>
      <c r="M919" s="1" t="s">
        <v>323</v>
      </c>
      <c r="N919" s="1" t="s">
        <v>323</v>
      </c>
      <c r="O919" s="2">
        <v>8055130703286</v>
      </c>
      <c r="P919">
        <v>79</v>
      </c>
      <c r="Q919">
        <f t="shared" si="43"/>
        <v>34.347826086956523</v>
      </c>
      <c r="R919" s="1">
        <f t="shared" si="44"/>
        <v>34.347826086956523</v>
      </c>
    </row>
    <row r="920" spans="1:18" x14ac:dyDescent="0.25">
      <c r="A920" s="1">
        <v>29</v>
      </c>
      <c r="B920" s="1" t="s">
        <v>1607</v>
      </c>
      <c r="C920" s="1">
        <v>1</v>
      </c>
      <c r="D920" s="1" t="s">
        <v>1707</v>
      </c>
      <c r="E920" t="str">
        <f t="shared" si="42"/>
        <v>CA3E11E0084</v>
      </c>
      <c r="F920" s="1" t="s">
        <v>1708</v>
      </c>
      <c r="G920" s="1" t="s">
        <v>1709</v>
      </c>
      <c r="H920" s="1" t="s">
        <v>1710</v>
      </c>
      <c r="I920" s="1" t="s">
        <v>65</v>
      </c>
      <c r="J920" s="1" t="s">
        <v>1711</v>
      </c>
      <c r="K920" s="1" t="s">
        <v>21</v>
      </c>
      <c r="L920" s="1" t="s">
        <v>22</v>
      </c>
      <c r="M920" s="1" t="s">
        <v>323</v>
      </c>
      <c r="N920" s="1" t="s">
        <v>323</v>
      </c>
      <c r="O920" s="2">
        <v>8055130703279</v>
      </c>
      <c r="P920">
        <v>79</v>
      </c>
      <c r="Q920">
        <f t="shared" si="43"/>
        <v>34.347826086956523</v>
      </c>
      <c r="R920" s="1">
        <f t="shared" si="44"/>
        <v>34.347826086956523</v>
      </c>
    </row>
    <row r="921" spans="1:18" x14ac:dyDescent="0.25">
      <c r="A921" s="1">
        <v>29</v>
      </c>
      <c r="B921" s="1" t="s">
        <v>1607</v>
      </c>
      <c r="C921" s="1">
        <v>1</v>
      </c>
      <c r="D921" s="1" t="s">
        <v>1712</v>
      </c>
      <c r="E921" t="str">
        <f t="shared" si="42"/>
        <v>TF3230MA63M</v>
      </c>
      <c r="F921" s="1" t="s">
        <v>1713</v>
      </c>
      <c r="G921" s="1" t="s">
        <v>977</v>
      </c>
      <c r="H921" s="1" t="s">
        <v>101</v>
      </c>
      <c r="I921" s="1" t="s">
        <v>70</v>
      </c>
      <c r="J921" s="1" t="s">
        <v>1714</v>
      </c>
      <c r="K921" s="1" t="s">
        <v>21</v>
      </c>
      <c r="L921" s="1" t="s">
        <v>22</v>
      </c>
      <c r="M921" s="1" t="s">
        <v>23</v>
      </c>
      <c r="N921" s="1" t="s">
        <v>979</v>
      </c>
      <c r="O921" s="2">
        <v>8054944051637</v>
      </c>
      <c r="P921">
        <v>79</v>
      </c>
      <c r="Q921">
        <f t="shared" si="43"/>
        <v>34.347826086956523</v>
      </c>
      <c r="R921" s="1">
        <f t="shared" si="44"/>
        <v>34.347826086956523</v>
      </c>
    </row>
    <row r="922" spans="1:18" x14ac:dyDescent="0.25">
      <c r="A922" s="1">
        <v>29</v>
      </c>
      <c r="B922" s="1" t="s">
        <v>1607</v>
      </c>
      <c r="C922" s="1">
        <v>1</v>
      </c>
      <c r="D922" s="1" t="s">
        <v>1715</v>
      </c>
      <c r="E922" t="str">
        <f t="shared" si="42"/>
        <v>2F3A59M0300</v>
      </c>
      <c r="F922" s="1" t="s">
        <v>1716</v>
      </c>
      <c r="G922" s="1" t="s">
        <v>1543</v>
      </c>
      <c r="H922" s="1" t="s">
        <v>1622</v>
      </c>
      <c r="I922" s="1" t="s">
        <v>70</v>
      </c>
      <c r="J922" s="1" t="s">
        <v>1717</v>
      </c>
      <c r="K922" s="1" t="s">
        <v>21</v>
      </c>
      <c r="L922" s="1" t="s">
        <v>22</v>
      </c>
      <c r="M922" s="1" t="s">
        <v>39</v>
      </c>
      <c r="N922" s="1" t="s">
        <v>1718</v>
      </c>
      <c r="O922" s="2">
        <v>8054944374194</v>
      </c>
      <c r="P922">
        <v>99</v>
      </c>
      <c r="Q922">
        <f t="shared" si="43"/>
        <v>43.04347826086957</v>
      </c>
      <c r="R922" s="1">
        <f t="shared" si="44"/>
        <v>43.04347826086957</v>
      </c>
    </row>
    <row r="923" spans="1:18" x14ac:dyDescent="0.25">
      <c r="A923" s="1">
        <v>29</v>
      </c>
      <c r="B923" s="1" t="s">
        <v>1607</v>
      </c>
      <c r="C923" s="1">
        <v>1</v>
      </c>
      <c r="D923" s="1" t="s">
        <v>1719</v>
      </c>
      <c r="E923" t="str">
        <f t="shared" si="42"/>
        <v>YF1053T0300</v>
      </c>
      <c r="F923" s="1" t="s">
        <v>1682</v>
      </c>
      <c r="G923" s="1" t="s">
        <v>68</v>
      </c>
      <c r="H923" s="1" t="s">
        <v>333</v>
      </c>
      <c r="I923" s="1" t="s">
        <v>70</v>
      </c>
      <c r="J923" s="1" t="s">
        <v>1683</v>
      </c>
      <c r="K923" s="1" t="s">
        <v>21</v>
      </c>
      <c r="L923" s="1" t="s">
        <v>322</v>
      </c>
      <c r="M923" s="1" t="s">
        <v>323</v>
      </c>
      <c r="N923" s="1" t="s">
        <v>1528</v>
      </c>
      <c r="O923" s="2">
        <v>8055130521064</v>
      </c>
      <c r="P923">
        <v>42</v>
      </c>
      <c r="Q923">
        <f t="shared" si="43"/>
        <v>18.260869565217394</v>
      </c>
      <c r="R923" s="1">
        <f t="shared" si="44"/>
        <v>18.260869565217394</v>
      </c>
    </row>
    <row r="924" spans="1:18" x14ac:dyDescent="0.25">
      <c r="A924" s="1">
        <v>29</v>
      </c>
      <c r="B924" s="1" t="s">
        <v>1607</v>
      </c>
      <c r="C924" s="1">
        <v>1</v>
      </c>
      <c r="D924" s="1" t="s">
        <v>1720</v>
      </c>
      <c r="E924" t="str">
        <f t="shared" si="42"/>
        <v>YF1060MAOOF</v>
      </c>
      <c r="F924" s="1" t="s">
        <v>1721</v>
      </c>
      <c r="G924" s="1" t="s">
        <v>1722</v>
      </c>
      <c r="H924" s="1" t="s">
        <v>1723</v>
      </c>
      <c r="I924" s="1" t="s">
        <v>70</v>
      </c>
      <c r="J924" s="1" t="s">
        <v>1724</v>
      </c>
      <c r="K924" s="1" t="s">
        <v>21</v>
      </c>
      <c r="L924" s="1" t="s">
        <v>322</v>
      </c>
      <c r="M924" s="1" t="s">
        <v>323</v>
      </c>
      <c r="N924" s="1" t="s">
        <v>1725</v>
      </c>
      <c r="O924" s="2">
        <v>8055130519344</v>
      </c>
      <c r="P924">
        <v>82</v>
      </c>
      <c r="Q924">
        <f t="shared" si="43"/>
        <v>35.652173913043484</v>
      </c>
      <c r="R924" s="1">
        <f t="shared" si="44"/>
        <v>35.652173913043484</v>
      </c>
    </row>
    <row r="925" spans="1:18" x14ac:dyDescent="0.25">
      <c r="A925" s="1">
        <v>29</v>
      </c>
      <c r="B925" s="1" t="s">
        <v>1607</v>
      </c>
      <c r="C925" s="1">
        <v>1</v>
      </c>
      <c r="D925" s="1" t="s">
        <v>1726</v>
      </c>
      <c r="E925" t="str">
        <f t="shared" si="42"/>
        <v>2F3B28T0300</v>
      </c>
      <c r="F925" s="1" t="s">
        <v>1727</v>
      </c>
      <c r="G925" s="1" t="s">
        <v>68</v>
      </c>
      <c r="H925" s="1" t="s">
        <v>1069</v>
      </c>
      <c r="I925" s="1" t="s">
        <v>70</v>
      </c>
      <c r="J925" s="1" t="s">
        <v>1728</v>
      </c>
      <c r="K925" s="1" t="s">
        <v>21</v>
      </c>
      <c r="L925" s="1" t="s">
        <v>22</v>
      </c>
      <c r="M925" s="1" t="s">
        <v>23</v>
      </c>
      <c r="N925" s="1" t="s">
        <v>1729</v>
      </c>
      <c r="O925" s="2">
        <v>8054944907675</v>
      </c>
      <c r="P925">
        <v>79</v>
      </c>
      <c r="Q925">
        <f t="shared" si="43"/>
        <v>34.347826086956523</v>
      </c>
      <c r="R925" s="1">
        <f t="shared" si="44"/>
        <v>34.347826086956523</v>
      </c>
    </row>
    <row r="926" spans="1:18" x14ac:dyDescent="0.25">
      <c r="A926" s="1">
        <v>29</v>
      </c>
      <c r="B926" s="1" t="s">
        <v>1607</v>
      </c>
      <c r="C926" s="1">
        <v>1</v>
      </c>
      <c r="D926" s="1" t="s">
        <v>1730</v>
      </c>
      <c r="E926" t="str">
        <f t="shared" si="42"/>
        <v>2F3B39T0300</v>
      </c>
      <c r="F926" s="1" t="s">
        <v>1731</v>
      </c>
      <c r="G926" s="1" t="s">
        <v>68</v>
      </c>
      <c r="H926" s="1" t="s">
        <v>1675</v>
      </c>
      <c r="I926" s="1" t="s">
        <v>70</v>
      </c>
      <c r="J926" s="1" t="s">
        <v>1531</v>
      </c>
      <c r="K926" s="1" t="s">
        <v>21</v>
      </c>
      <c r="L926" s="1" t="s">
        <v>22</v>
      </c>
      <c r="M926" s="1" t="s">
        <v>23</v>
      </c>
      <c r="N926" s="1" t="s">
        <v>64</v>
      </c>
      <c r="O926" s="2">
        <v>8054944662383</v>
      </c>
      <c r="P926">
        <v>49</v>
      </c>
      <c r="Q926">
        <f t="shared" si="43"/>
        <v>21.304347826086957</v>
      </c>
      <c r="R926" s="1">
        <f t="shared" si="44"/>
        <v>21.304347826086957</v>
      </c>
    </row>
    <row r="927" spans="1:18" x14ac:dyDescent="0.25">
      <c r="A927" s="1">
        <v>29</v>
      </c>
      <c r="B927" s="1" t="s">
        <v>1607</v>
      </c>
      <c r="C927" s="1">
        <v>1</v>
      </c>
      <c r="D927" s="1" t="s">
        <v>1732</v>
      </c>
      <c r="E927" t="str">
        <f t="shared" si="42"/>
        <v>2F3B17T0300</v>
      </c>
      <c r="F927" s="1" t="s">
        <v>1733</v>
      </c>
      <c r="G927" s="1" t="s">
        <v>68</v>
      </c>
      <c r="H927" s="1" t="s">
        <v>1734</v>
      </c>
      <c r="I927" s="1" t="s">
        <v>70</v>
      </c>
      <c r="J927" s="1" t="s">
        <v>1735</v>
      </c>
      <c r="K927" s="1" t="s">
        <v>21</v>
      </c>
      <c r="L927" s="1" t="s">
        <v>22</v>
      </c>
      <c r="M927" s="1" t="s">
        <v>39</v>
      </c>
      <c r="N927" s="1" t="s">
        <v>1736</v>
      </c>
      <c r="O927" s="2">
        <v>8054944584432</v>
      </c>
      <c r="P927">
        <v>89</v>
      </c>
      <c r="Q927">
        <f t="shared" si="43"/>
        <v>38.695652173913047</v>
      </c>
      <c r="R927" s="1">
        <f t="shared" si="44"/>
        <v>38.695652173913047</v>
      </c>
    </row>
    <row r="928" spans="1:18" x14ac:dyDescent="0.25">
      <c r="A928" s="1">
        <v>29</v>
      </c>
      <c r="B928" s="1" t="s">
        <v>1607</v>
      </c>
      <c r="C928" s="1">
        <v>1</v>
      </c>
      <c r="D928" s="1" t="s">
        <v>1737</v>
      </c>
      <c r="E928" t="str">
        <f t="shared" si="42"/>
        <v>AF3D30E0087</v>
      </c>
      <c r="F928" s="1" t="s">
        <v>1738</v>
      </c>
      <c r="G928" s="1" t="s">
        <v>1689</v>
      </c>
      <c r="H928" s="1" t="s">
        <v>1739</v>
      </c>
      <c r="I928" s="1" t="s">
        <v>70</v>
      </c>
      <c r="J928" s="1" t="s">
        <v>1690</v>
      </c>
      <c r="K928" s="1" t="s">
        <v>21</v>
      </c>
      <c r="L928" s="1" t="s">
        <v>22</v>
      </c>
      <c r="M928" s="1" t="s">
        <v>63</v>
      </c>
      <c r="N928" s="1" t="s">
        <v>1619</v>
      </c>
      <c r="O928" s="2">
        <v>8054944555180</v>
      </c>
      <c r="P928">
        <v>79</v>
      </c>
      <c r="Q928">
        <f t="shared" si="43"/>
        <v>34.347826086956523</v>
      </c>
      <c r="R928" s="1">
        <f t="shared" si="44"/>
        <v>34.347826086956523</v>
      </c>
    </row>
    <row r="929" spans="1:19" x14ac:dyDescent="0.25">
      <c r="A929" s="1">
        <v>29</v>
      </c>
      <c r="B929" s="1" t="s">
        <v>1607</v>
      </c>
      <c r="C929" s="1">
        <v>1</v>
      </c>
      <c r="D929" s="1" t="s">
        <v>1740</v>
      </c>
      <c r="E929" t="str">
        <f t="shared" si="42"/>
        <v>2F3B40T0300</v>
      </c>
      <c r="F929" s="1" t="s">
        <v>1741</v>
      </c>
      <c r="G929" s="1" t="s">
        <v>68</v>
      </c>
      <c r="H929" s="1" t="s">
        <v>1742</v>
      </c>
      <c r="I929" s="1" t="s">
        <v>70</v>
      </c>
      <c r="J929" s="1" t="s">
        <v>1743</v>
      </c>
      <c r="K929" s="1" t="s">
        <v>21</v>
      </c>
      <c r="L929" s="1" t="s">
        <v>22</v>
      </c>
      <c r="M929" s="1" t="s">
        <v>23</v>
      </c>
      <c r="N929" s="1" t="s">
        <v>64</v>
      </c>
      <c r="O929" s="2">
        <v>8054944414708</v>
      </c>
      <c r="P929">
        <v>49</v>
      </c>
      <c r="Q929">
        <f t="shared" si="43"/>
        <v>21.304347826086957</v>
      </c>
      <c r="R929" s="1">
        <f t="shared" si="44"/>
        <v>21.304347826086957</v>
      </c>
    </row>
    <row r="930" spans="1:19" x14ac:dyDescent="0.25">
      <c r="A930" s="1">
        <v>29</v>
      </c>
      <c r="B930" s="1" t="s">
        <v>1607</v>
      </c>
      <c r="C930" s="1">
        <v>1</v>
      </c>
      <c r="D930" s="1" t="s">
        <v>1744</v>
      </c>
      <c r="E930" t="str">
        <f t="shared" si="42"/>
        <v>2F3B52T0300</v>
      </c>
      <c r="F930" s="1" t="s">
        <v>1745</v>
      </c>
      <c r="G930" s="1" t="s">
        <v>68</v>
      </c>
      <c r="H930" s="1" t="s">
        <v>1538</v>
      </c>
      <c r="I930" s="1" t="s">
        <v>70</v>
      </c>
      <c r="J930" s="1" t="s">
        <v>1746</v>
      </c>
      <c r="K930" s="1" t="s">
        <v>21</v>
      </c>
      <c r="L930" s="1" t="s">
        <v>22</v>
      </c>
      <c r="M930" s="1" t="s">
        <v>23</v>
      </c>
      <c r="N930" s="1" t="s">
        <v>64</v>
      </c>
      <c r="O930" s="2">
        <v>8054944374965</v>
      </c>
      <c r="P930">
        <v>55</v>
      </c>
      <c r="Q930">
        <f t="shared" si="43"/>
        <v>23.913043478260871</v>
      </c>
      <c r="R930" s="1">
        <f t="shared" si="44"/>
        <v>23.913043478260871</v>
      </c>
    </row>
    <row r="931" spans="1:19" x14ac:dyDescent="0.25">
      <c r="A931" s="1">
        <v>29</v>
      </c>
      <c r="B931" s="1" t="s">
        <v>1607</v>
      </c>
      <c r="C931" s="1">
        <v>2</v>
      </c>
      <c r="D931" s="1" t="s">
        <v>1747</v>
      </c>
      <c r="E931" t="str">
        <f t="shared" si="42"/>
        <v>CA3E10E0003</v>
      </c>
      <c r="F931" s="1" t="s">
        <v>1748</v>
      </c>
      <c r="G931" s="1" t="s">
        <v>1705</v>
      </c>
      <c r="H931" s="1" t="s">
        <v>54</v>
      </c>
      <c r="I931" s="1" t="s">
        <v>65</v>
      </c>
      <c r="J931" s="1" t="s">
        <v>1706</v>
      </c>
      <c r="K931" s="1" t="s">
        <v>21</v>
      </c>
      <c r="L931" s="1" t="s">
        <v>22</v>
      </c>
      <c r="M931" s="1" t="s">
        <v>323</v>
      </c>
      <c r="N931" s="1" t="s">
        <v>323</v>
      </c>
      <c r="O931" s="2">
        <v>8055130703262</v>
      </c>
      <c r="P931">
        <v>79</v>
      </c>
      <c r="Q931">
        <f t="shared" si="43"/>
        <v>34.347826086956523</v>
      </c>
      <c r="R931" s="1">
        <f t="shared" si="44"/>
        <v>68.695652173913047</v>
      </c>
    </row>
    <row r="933" spans="1:19" x14ac:dyDescent="0.25">
      <c r="A933" s="1" t="s">
        <v>1749</v>
      </c>
      <c r="B933" s="1">
        <v>1000</v>
      </c>
      <c r="Q933" t="s">
        <v>1759</v>
      </c>
      <c r="R933" s="3">
        <f>SUM(R3:R932)</f>
        <v>71606.521739130651</v>
      </c>
    </row>
    <row r="934" spans="1:19" x14ac:dyDescent="0.25">
      <c r="A934" s="1" t="s">
        <v>1750</v>
      </c>
      <c r="B934" s="1">
        <v>29</v>
      </c>
    </row>
    <row r="935" spans="1:19" x14ac:dyDescent="0.25">
      <c r="A935" s="1" t="s">
        <v>1751</v>
      </c>
      <c r="B935" s="1">
        <v>0</v>
      </c>
      <c r="S935" s="5"/>
    </row>
    <row r="936" spans="1:19" x14ac:dyDescent="0.25">
      <c r="A936" s="1" t="s">
        <v>1752</v>
      </c>
      <c r="B936" s="1">
        <v>0</v>
      </c>
      <c r="R936" s="4"/>
    </row>
  </sheetData>
  <autoFilter ref="A2:P93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2025-09-01T10:35:41Z</dcterms:created>
  <dcterms:modified xsi:type="dcterms:W3CDTF">2025-10-17T15:08:26Z</dcterms:modified>
</cp:coreProperties>
</file>